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Соколовка\2020 год\"/>
    </mc:Choice>
  </mc:AlternateContent>
  <xr:revisionPtr revIDLastSave="0" documentId="13_ncr:1_{F5523A63-AB40-4584-B352-4EB3305AD56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Лист1!$A$1:$M$96</definedName>
  </definedNames>
  <calcPr calcId="191029" refMode="R1C1"/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 l="1"/>
</calcChain>
</file>

<file path=xl/sharedStrings.xml><?xml version="1.0" encoding="utf-8"?>
<sst xmlns="http://schemas.openxmlformats.org/spreadsheetml/2006/main" count="665" uniqueCount="327">
  <si>
    <t>Приложение 1       </t>
  </si>
  <si>
    <t>форма</t>
  </si>
  <si>
    <t>Утверждаю:</t>
  </si>
  <si>
    <t>________________________</t>
  </si>
  <si>
    <t>Данилова М.А.</t>
  </si>
  <si>
    <t>План приобретения товаров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</si>
  <si>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</si>
  <si>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Вид предмета приобретения</t>
  </si>
  <si>
    <t>Наименование приобретаемых товаров на русском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</si>
  <si>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</si>
  <si>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</si>
  <si>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</si>
  <si>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</si>
  <si>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Срок оказания поставки товара</t>
  </si>
  <si>
    <t>Размеравансового платежа, %</t>
  </si>
  <si>
    <t>Продукты питания</t>
  </si>
  <si>
    <t>килограмм</t>
  </si>
  <si>
    <t>литр</t>
  </si>
  <si>
    <t>Хлеб пшеничный</t>
  </si>
  <si>
    <t>Хлеб ржаной</t>
  </si>
  <si>
    <t>штука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</si>
  <si>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</si>
  <si>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</si>
  <si>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 Правилам приобретения товаров, связанных с обеспечением  питания детей, воспитывающихся и обучающихся в дошкольных организациях образования, организациях образования для детей-сирот и детей, оставшихся без попечения родителей</t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</si>
  <si>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</si>
  <si>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 xml:space="preserve">Северо-Казахстанская область, Кызылжарский район, Соколовский с.о., с.Соколовка, Школьная, 1 </t>
  </si>
  <si>
    <t>Место поставки товара</t>
  </si>
  <si>
    <t>№ п/п</t>
  </si>
  <si>
    <t>Наименование приобретаемых товаров на государственном языке</t>
  </si>
  <si>
    <t>Характеристика (описание) товаров на государственном языке</t>
  </si>
  <si>
    <t>Характеристика (описание) товаров на русском языке</t>
  </si>
  <si>
    <t>поверхность клубней должна быть сухой, чистой, с окрепшей кожурой, не позеленевший, не пророщенный, не пораженный грызунами и гнилью, не подмороженный, без раздавленных половинок и частей клубней, с наличием документов, удостоверяющих качество и безопасность (декларация о соответствии или сертификат соответствия).</t>
  </si>
  <si>
    <t>Картофель</t>
  </si>
  <si>
    <t>Картоп</t>
  </si>
  <si>
    <t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</si>
  <si>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картофельный крахмал высшего сорта, должен быть чисто белого цвета, иметь кристаллический блеск, без посторонних запахов,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</si>
  <si>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цельное сгущенное с сахаром с массовой долей жира 8,5%, однородной консистенции по всей массе, цвет белый с кремовым оттенком, равномерный,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</si>
  <si>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из мяса говядины или птицы, охлажденная, высший сорт, батон с чистой сухой поверхностью, без повреждения оболочки, консистенция упругая, плотная, не крошливая, не рыхлая, цвет розовый или светло- розовый,  без постороннего запаха и привкуса, без признаков затхлости, на батоне должен быть стикер с указанием даты и часа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удостоверение, маркировка с указанием даты изготовления и срока годности, наименование и местонахождение изготовителя</t>
  </si>
  <si>
    <t>Колбаса вареная</t>
  </si>
  <si>
    <t>целые приплюснутые плоды, чистые, овальной формы, цвет ярко- оранжевый,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</si>
  <si>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Курага</t>
  </si>
  <si>
    <t>Сухофрукты</t>
  </si>
  <si>
    <t>без механических повреждений,  не поврежденный вредителями, не вздутые, не с оголенной косточкой, не подгорелые, чистые,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</si>
  <si>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Макароны</t>
  </si>
  <si>
    <t>Мука пшеничная</t>
  </si>
  <si>
    <t>Рыба свежемороженая минтай</t>
  </si>
  <si>
    <t>рыба чистая, не мятая, запах рыбный, без постороннего, цвет серебристо- серый, без пожелтения,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</si>
  <si>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Рыба свежемороженая сельдь</t>
  </si>
  <si>
    <t>из мяса говядины или птицы, охлажденные, высший сорт, с чистой сухой поверхностью, без повреждения оболочки, консистенция упругая, плотная, не крошливая,  цвет розовый или светло- розовый,  без постороннего запаха и привкуса,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</si>
  <si>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Сардельки</t>
  </si>
  <si>
    <t>Крупа пшеничная</t>
  </si>
  <si>
    <t>фруктовый, поверхность сухая, правильной формы,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</si>
  <si>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Мармелад</t>
  </si>
  <si>
    <t>рафинированное, дезодорированное,  вымороженное, фасованное в ПЭТ бутылки, емкостью от 0,9 до 5 л, прозрачное, без осадка и хлопьев, цвет желтый, без постороннего запаха и  привкуса горечи, чистая упаковка, без повреждения 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</si>
  <si>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Масло растительное</t>
  </si>
  <si>
    <t>Ряженка</t>
  </si>
  <si>
    <t>однородная в меру вязкая жидкость,  с массовой долей жира 2,5%,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</si>
  <si>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Сахар</t>
  </si>
  <si>
    <t>песок, белого цвета с блеском, сыпучий, не влажный, однородный, упакованный в потребительскую тару из полимерных материалов,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</si>
  <si>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фрукто-ягодный в ассортименте, не газированный, осветленный, с мякотью, расфасованные в тетрапакеты, емк 1 л, стекл, банка емк 1л, 2 л, цвет однородный по всей массе, с равномерно распределенной мякотью фруктов по всей массе сока,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</si>
  <si>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Крупа горох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</si>
  <si>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зеленой окраски, с наличием документов, удостоверяющих качество и безопасность (декларация о соответствии или сертификат соответствия)</t>
  </si>
  <si>
    <t>Огурцы свежие</t>
  </si>
  <si>
    <t>с массовой долей жира 9 %, весовой, упакованный в картонные коробки с мешками вкладышами из полимерных материалов, поверхность должна быть чистая, без плесневелого и ослизистого слоя, консистенция рыхлая, слоистая, крупитчатая,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</si>
  <si>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Творог</t>
  </si>
  <si>
    <t>Рис</t>
  </si>
  <si>
    <t>без начинки и крема, цвет равномерный коричневый, правильной формы, без вмятин, без повреждений, без постороннего запах и привкуса, пропеченные,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</si>
  <si>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Пряники</t>
  </si>
  <si>
    <t>поверхность сухая, поверхность без пузырей, пятен и трещин, без  посторонних запахов и привкусов, цвет однородный,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</si>
  <si>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Зефир</t>
  </si>
  <si>
    <t>округлой формы, свежие, здоровые, чистые, без видимых повреждений и гнили, плотные, упругие, с наличием документов, удостоверяющих качество и безопасность (декларация о соответствии или сертификат соответствия, ветеринарная справка</t>
  </si>
  <si>
    <t>Арбуз</t>
  </si>
  <si>
    <t>поверхность ровная, чистая, плотная, без порезов, без признаков морщинистости,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</si>
  <si>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Мясо говядина</t>
  </si>
  <si>
    <t>правильной прямоугольной формы, вафельный лист плотно соприкасается с начинкой, хрустящие, поверхность без пузырей, пятен и трещин, без  посторонних запахов и привкусов, цвет однородный, от светло-желтого до светло-коричневого,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</si>
  <si>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Лук репчатый</t>
  </si>
  <si>
    <t>луковицы вызревшие, здоровые, целые, не проросшие, сухой, не подмороженный,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</si>
  <si>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натуральный, растворимый, гранулированный, хорошо сыпучий, цвет от светло до темно коричневого,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</si>
  <si>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Кофе</t>
  </si>
  <si>
    <t>плоды округлой формы, целые, не загнившие, без механических повреждений, ярко-оранжевой или светло-оранжевой окраски,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</si>
  <si>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Хурма</t>
  </si>
  <si>
    <t>йодированная, поваренная, пищевая,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</si>
  <si>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Соль</t>
  </si>
  <si>
    <t>плоды свежие, целые, здоровые, плотные, не поврежденные вредителями, неперезрелые, без признаков гнили,  без лишней влажности,  цвет красный или розовый, допускаются плоды бурой степени зрелости, с наличием документов, удостоверяющих качество и безопасность (декларация о соответствии или сертификат соответствия)</t>
  </si>
  <si>
    <t>конфеты глазированные шоколадной глазурью, покрыты ровным или слегка волнистым слоем,  поверхность сухая, не липкая, этикетка легко отделяется от поверхности при развертывании, без комков и трещин, равномерной окраски,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</si>
  <si>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Конфеты шоколадные</t>
  </si>
  <si>
    <t>Изюм</t>
  </si>
  <si>
    <t>целые приплюснутые плоды, овальной или округлой формы, от светло-коричневого до синевато черного цвета,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</si>
  <si>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округлой или овальной формы правильной формы, целые, не загнившие,  не перезревшие, без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</si>
  <si>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плоды в кисти здоровые, целые, не загнившие,  не перезревшие, без механических повреждений, кожура зеленовато-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</si>
  <si>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Бананы</t>
  </si>
  <si>
    <t>по внешнему виду кочаны должны быть свежие, целые, здоровые, чистые, сформировавшиеся, не проросшие,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</si>
  <si>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плоды чистые, свежие, плотные, округлые, без механических повреждений,  светло- желтой или ярко-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</si>
  <si>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Какао</t>
  </si>
  <si>
    <t>порошок, тонкоизмельченный, цвет от светло до темно коричневого, хорошо сыпучий,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</si>
  <si>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округлой формы, свежие, здоровые, чистые, без видимых повреждений и гнили, без лишней влажности, не увядшие, не перезревшие, оранжевой или светло-оранжевой окраски,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</si>
  <si>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поверхность должна быть чистая, желтого цвета или желто-оранжевого цвета, при сгибании морковь должна ломаться, без признаков болезни, без глубоких трещин, не загнивший, не увядший, без зеленоватых верхушек, с наличием документов, удостоверяющих качество и безопасность (декларация о соответствии или сертификат соответствия)</t>
  </si>
  <si>
    <t>Морковь</t>
  </si>
  <si>
    <t>однородная в меру вязкая жидкость, с массовой долей жира 1,5%,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</si>
  <si>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Йогурт</t>
  </si>
  <si>
    <t>округлой формы, свежие, здоровые, чистые, без видимых повреждений и гнили, не подмороженные, без потемнения мякоти,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</si>
  <si>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Яблоки</t>
  </si>
  <si>
    <t>Дрожжи</t>
  </si>
  <si>
    <t>Дыни</t>
  </si>
  <si>
    <t>Апельсины</t>
  </si>
  <si>
    <t>луковицы чеснока вызревшие, твердые, здоровые, чистые, целые, непроросшие, без повреждений вредителями, не загнивший, не подмороженный, с наличием документов, удостоверяющих качество и безопасность (декларация о соответствии или сертификат соответствия)</t>
  </si>
  <si>
    <t>Чеснок</t>
  </si>
  <si>
    <t>Специи</t>
  </si>
  <si>
    <t>Крупа ячневая</t>
  </si>
  <si>
    <t>черный, гранулированный, упакованный в картонные упаковке,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</si>
  <si>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Чай</t>
  </si>
  <si>
    <t>Фасоль</t>
  </si>
  <si>
    <t>Крупа пшено</t>
  </si>
  <si>
    <t>Печенье</t>
  </si>
  <si>
    <t>сахарное, без начинки, без крема, поверхность печенья не подгорелая, без вздутий, цвет равномерный коричневый, правильной формы, без вмятин, без повреждений, без постороннего запах и привкуса, пропеченное,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</si>
  <si>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поверхность карамели сухая, имеет блеск, этикетка легко отделяется от поверхности при развертывании, без комков и трещин,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</si>
  <si>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Карамель</t>
  </si>
  <si>
    <t>плоды чистые, свежие, плотные, здоровые, продолговатой формы, без признаков гнили, не подмороженные, не увядшие, не перезревшие, 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</si>
  <si>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Груши</t>
  </si>
  <si>
    <t>плоды свежие, чистые, целые, здоровые, правильной формы, не влажный, без признаков гнили, без механических повреждений, плотный, упругий,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</si>
  <si>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Перец сладкий</t>
  </si>
  <si>
    <t>в мелкой упаковке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</si>
  <si>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Крупа манная </t>
  </si>
  <si>
    <t>Масло сливочное</t>
  </si>
  <si>
    <t>фасованная, упакованная в потребительскую тару из полимерных материалов, весом нетто от 100 до 500гр, с массовой долей жира 15%, 20%, без посторонних запахов и привкусов, цвет сметаны белый,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</si>
  <si>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Сметана</t>
  </si>
  <si>
    <t>рыба чистая, не мятая, запах рыбный, без постороннего, цвет серебристо- серый, без пожелтения, рассол прозрачный, не мутный, на упаковке должна указана дата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</si>
  <si>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Мясо птицы</t>
  </si>
  <si>
    <t>Сыр твердый</t>
  </si>
  <si>
    <t>Сыр колбасный</t>
  </si>
  <si>
    <t>поверхность сыра чистая, корка ровная, тонкая, без повреждений, покрытая парафиновыми, полимерными составами, без посторонних запахов и привкусов,  цвет от слабо- желтого до желтого,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</si>
  <si>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Крупа гречневая</t>
  </si>
  <si>
    <t>округлой формы, свежие, здоровые, чистые, без видимых повреждений и гнили,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</si>
  <si>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Сливы</t>
  </si>
  <si>
    <t>Яйцо куриное</t>
  </si>
  <si>
    <t>1 категории, должно иметь чистую, неповрежденную скорлупу, без помета и кровавых пятен, без посторонних запахов, иметь штамм предприятия, с наличием документов, удостоверяющих качество и безопасность, ветеринарная справка с указанием даты изготовления ,  наименования и местонахождение  предприятия</t>
  </si>
  <si>
    <t>Кефир</t>
  </si>
  <si>
    <t>однородная в меру вязкая жидкость, с массовой долей жира 2,5%, упакованный в потребительскую тару из полимерных материалов, цвет молочно-белый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</si>
  <si>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 </t>
  </si>
  <si>
    <t>Мандарины</t>
  </si>
  <si>
    <t>Лимон</t>
  </si>
  <si>
    <t>плоды округлой или овальной формы в кистях здоровые, целые, не загнивший,  не перезревший, без механических повреждений, светло- зеленого цвета, синевато черного цвета,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</si>
  <si>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Виноград</t>
  </si>
  <si>
    <t>Вафли</t>
  </si>
  <si>
    <t>Абрикосы</t>
  </si>
  <si>
    <t>Геркулес</t>
  </si>
  <si>
    <t>Свекла</t>
  </si>
  <si>
    <t>Сок</t>
  </si>
  <si>
    <t>Сосиски</t>
  </si>
  <si>
    <t>Помидоры свежие</t>
  </si>
  <si>
    <t>Молоко сгущенное</t>
  </si>
  <si>
    <t xml:space="preserve">
дөңгелек, балғын, сау, таза, көзге көрінбейтін зақымдалған және шіріксіз, артық ылғалсыз, жеңіл емес, артық емес, қызғылт немесе ашық апельсин бояуы</t>
  </si>
  <si>
    <t xml:space="preserve">
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 емес</t>
  </si>
  <si>
    <t xml:space="preserve">
дөңгелек, жаңа, сау, таза, көзге көрінетін зақымдалмай және шірік, тығыз, серпімді</t>
  </si>
  <si>
    <t>Өрік</t>
  </si>
  <si>
    <t>Апельсин</t>
  </si>
  <si>
    <t>Қарбыз</t>
  </si>
  <si>
    <t>Вафля</t>
  </si>
  <si>
    <t>Жүзім</t>
  </si>
  <si>
    <t>Сұлы құмыралары</t>
  </si>
  <si>
    <t>Алмұрт</t>
  </si>
  <si>
    <t>Ашытқы</t>
  </si>
  <si>
    <t>Қауын</t>
  </si>
  <si>
    <t>Мейіз</t>
  </si>
  <si>
    <t>Капуста</t>
  </si>
  <si>
    <t>Қырыққабат</t>
  </si>
  <si>
    <t>Айран</t>
  </si>
  <si>
    <t>Шоколадты кәмпиттер</t>
  </si>
  <si>
    <t>Пісірілген шұжық</t>
  </si>
  <si>
    <t>Асбұршақ жармасы</t>
  </si>
  <si>
    <t>Қарақұмық жармасы</t>
  </si>
  <si>
    <t>Ұнтақ жармасы</t>
  </si>
  <si>
    <t>Бидай жармасы</t>
  </si>
  <si>
    <t>Ақтаған тары</t>
  </si>
  <si>
    <t>Арпа жармасы</t>
  </si>
  <si>
    <t>Кептірілген өрік</t>
  </si>
  <si>
    <t>Түйінді пияз</t>
  </si>
  <si>
    <t>Макарон</t>
  </si>
  <si>
    <t>Банан</t>
  </si>
  <si>
    <t>Мандарин</t>
  </si>
  <si>
    <t>Өсімдік майы</t>
  </si>
  <si>
    <t>Сары май</t>
  </si>
  <si>
    <t>Қойылтылған сүт</t>
  </si>
  <si>
    <t>Сәбіз</t>
  </si>
  <si>
    <t>Бидай ұны</t>
  </si>
  <si>
    <t>Сиыр еті</t>
  </si>
  <si>
    <t>Құс еті</t>
  </si>
  <si>
    <t>Сүт</t>
  </si>
  <si>
    <t>Жаңа піскен қияр</t>
  </si>
  <si>
    <t>Тәтті бұрыш</t>
  </si>
  <si>
    <t>Жас қызанақтар</t>
  </si>
  <si>
    <t>Пірәндік</t>
  </si>
  <si>
    <t>Күріш</t>
  </si>
  <si>
    <t>Тоңазытылған минтай балығы</t>
  </si>
  <si>
    <t>Тоңазытылған  майшабақ  балығы</t>
  </si>
  <si>
    <t xml:space="preserve">Майлы айран </t>
  </si>
  <si>
    <t>Қысқа шұжық</t>
  </si>
  <si>
    <t>Қант</t>
  </si>
  <si>
    <t>Қызылша</t>
  </si>
  <si>
    <t>Түздалған майшабақ</t>
  </si>
  <si>
    <t>Сливки</t>
  </si>
  <si>
    <t>свежие, пастеризованные, с массовой долей жира 8 % , белого цвета с кремовым оттенком, однородной консистенции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</si>
  <si>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Кілегей</t>
  </si>
  <si>
    <t>Қараөрік</t>
  </si>
  <si>
    <t>Қаймақ</t>
  </si>
  <si>
    <t>Шырын</t>
  </si>
  <si>
    <t>Тұз</t>
  </si>
  <si>
    <t>Сосиска</t>
  </si>
  <si>
    <t>Дәмдеуіш</t>
  </si>
  <si>
    <t>Кептірілген жеміс</t>
  </si>
  <si>
    <t>Шұжық ірімшігі</t>
  </si>
  <si>
    <t xml:space="preserve">Қатты ірімшік </t>
  </si>
  <si>
    <t>Ақ ірімшік</t>
  </si>
  <si>
    <t>Сүзбе ірімшік</t>
  </si>
  <si>
    <t>Үрме бұршақ</t>
  </si>
  <si>
    <t>Бидай наны</t>
  </si>
  <si>
    <t>Қарабидай наны</t>
  </si>
  <si>
    <t>Құрма</t>
  </si>
  <si>
    <t>Шай</t>
  </si>
  <si>
    <t xml:space="preserve">Сарымсақ </t>
  </si>
  <si>
    <t>Алмалар</t>
  </si>
  <si>
    <t>Тауық жұмыртқасы</t>
  </si>
  <si>
    <t>1 санатында таза, зақымдалған қабығы, қоқыс пен қан дақтары жоқ, иісі жоқ</t>
  </si>
  <si>
    <t xml:space="preserve">
дөңгелек, балғын, сау, таза, көзге көрінбейтін зақымдалмай және шіріксіз, аязды емес, терінің ластануынсыз, артық ылғалдылықсыз, артық емес, артық емес</t>
  </si>
  <si>
    <t xml:space="preserve">
сарымсақ шамдары піскен, берік, сау, таза, тұтас, өңделмеген, зиянкестермен зақымдалмай, ыдырайтын емес, мұздатуға болмайды</t>
  </si>
  <si>
    <t>қара, түйіршіктелген, картон қорапта оралған, қалыпсыз және иіссіз иіс жоқ</t>
  </si>
  <si>
    <t>дөңгелек жемістер, тұтас, шірік емес, механикалық бүлінбеген, ашық қызғылт сары немесе ашық қызғылт сары түсті</t>
  </si>
  <si>
    <t>поверхность гладкая, без трещин, окраска равномерная темно-коричневая, правильной формы, не мятая, без боковых выплывов, хорошо пропеченный, эластичный, не липкий и не влажный на ощупь, без признаков горечи, затхлости, плесневения, без посторонних запахов, без комочков и следов непромеса, с наличием документов, удостоверяющих качество и безопасность (декларация о соответствии или сертификат соответствия)</t>
  </si>
  <si>
    <t>тегіс, жарықтарсыз, біркелкі қара-қоңыр, қалыпты пішінді, мыжылмаған, бүйір выплывсыз, жақсы пісірілген, серпімді, жабыспайтын және сіңірілмеген, тітіркендірмей, қышқылдықсыз, қалыпсыз, бөтен иіссіз, қоспалардың іздері</t>
  </si>
  <si>
    <t>беті тегіс, үлкен жарықтар мен ақауларсыз, түсі біркелкі, ашық-сары, үстіңгі және бүйір қыртыстары күйдірілмеген немесе қабыршықпаған жылтыратқышқа ие болуы керек, сынғыш «жабыспайтын» емес, жабыспайтын немесе дымқыл емес, , пішінді жылдам қалпына келтіру, көгеру белгілерінің болмауы, «картоп ауруы», мұқият болу, тістің сырты жоқ, сыртқы дәмі жоқ</t>
  </si>
  <si>
    <t>таза, құрғақ, зақымдайтын зиянкестерсіз</t>
  </si>
  <si>
    <t>жіңішке иіссіз және дәмі жоқ, әдемі орауышта, кремді реңкпен ақ, тіпті бүкіл массада</t>
  </si>
  <si>
    <t>майдың массалық үлесі 9%, массасы бар, полимерлі материалдардан жасалған люктердің қаптары бар картон қораптарына оралған, беті қалыпсыз, қабатсыз, қабатсыз, қабатсыз, сергітілген, жусан иіссіз және дәмі жоқ, массасы бойынша біркелкі</t>
  </si>
  <si>
    <t>ірімшіктің беті таза, жер қыртысы тегіс, жұқа, бүлінбеген, парафинді, полимерлі композициялармен, бөтен иістер мен дәмді қоспасыз, сәл сарыдан сарыға дейін, массасы бойынша біркелкі болады</t>
  </si>
  <si>
    <t>механикалық зақымдалмай, зиянкестермен зақымдалмайды, шіріп емес, жалаң сүйектермен емес, күйдірілмеген, таза емес</t>
  </si>
  <si>
    <t>сиыр еті немесе құс еті, салқындатылған, жоғары сапалы, таза құрғақ беткі қабаты бар, қабығына зақым келтірместен, дәйектілік серпімді, тығыз, майысқан емес, қызғылт немесе ашық қызғылт, иісі жоқ және дәмі жоқ</t>
  </si>
  <si>
    <t>йодталған, пісірілген, тағамдық қоспасыз, иісі жоқ</t>
  </si>
  <si>
    <t>1 литрлік контейнер, әйнек, 1 л, 2 л, біркелкі бөлінген жеміс целлюлозасы, шырын массасы бойынша, бөтен иістерсіз, 1 мл, 2 л, бояу формасы болуы мүмкін, ассортименттегі жеміс-жидек емес, газдалған емес, тазартылған, целлюлозамен бірге және дәмі бар</t>
  </si>
  <si>
    <t>полимерлі материалдардан дайындалған тұтыну қаптамасында оралған, массасы 100-ден 500 граммға дейін, майдың массалық үлесі 15%, 20%, сыртқы иісі жоқ және дәмі жоқ, қаймақтың түсі ақ, біркелкі массасы бойынша</t>
  </si>
  <si>
    <t>дөңгелек, жаңа, сау, таза, көзге көрінбейтін бүлінген және шіріксіз, артық ылғалсыз, артық емес, артық емес</t>
  </si>
  <si>
    <t>жаңа пастерленген, майдың массалық үлесі 8%, ақшыл түсті кремді көлеңкесі, массасы бойынша біртекті консистенция</t>
  </si>
  <si>
    <t>балық таза, бөртпе емес, балықтың иісі, бөтен адам жоқ, түсі күміс-сұр, сарғышсыз, анық тұзды, бұлтты емес</t>
  </si>
  <si>
    <t>беті жалпақ, таза, тығыз, майысқан белгілерінсіз, шіріксіз және зиянкестермен зақымдалусыз, үзілмейді</t>
  </si>
  <si>
    <t>құм, ақ, жарқыраған, бос емес, дымқыл, біртекті емес, полимер материалдарының тұтынушы контейнерлерінде, бөтен иіссіз</t>
  </si>
  <si>
    <t>полимерлі материалдардың тұтынушы контейнеріне оралған 2,5% массалық маймен біркелкі тұтқыр сұйықтық, крем-түстегі сүт-ақ, массасы бойынша біркелкі, бөтен иіссіз және дәмі жоқ</t>
  </si>
  <si>
    <t>балық таза, бөртпе емес, балықтың иісі, сырты жоқ, түсі күміс сұр, сарғышсыз</t>
  </si>
  <si>
    <t>жоғары немесе бірінші сыныбы, жылтыратылған, зиянкестерден зақымдалмаған</t>
  </si>
  <si>
    <t>толтырылмай және кілегейсіз, біркелкі қоңыр, қалыпты пішінді, ешқандай тіс, ешқандай зақым, ешқандай иіс пен иіс жоқ, пісірілген</t>
  </si>
  <si>
    <t>шегірек белгілерінсіз, артық ылғалдылықсыз, қызыл немесе қызғылт түспен безендірілмеген, зиянкестерден зиян келтірмеген таза, сау, таза, тығыз, жеміс-жидек</t>
  </si>
  <si>
    <t>қантсыз, толтырылмай, кремсіз, печенье бетін өртенбейді, қабыршағышсыз, біркелкі түсте, қалыпты пішінді, безендірілмеген, зақым келтірусіз, жусан иіссіз және дәмі жоқ, пісірілген</t>
  </si>
  <si>
    <t>1 санат, сығылған, жартылай фабрикаттардан жасалған, түсі қоңыр немесе қызыл-қоңыр, тегіс беті, консистенциясы, серпімділігі</t>
  </si>
  <si>
    <t>жеміс-жидек, таза, тұтас, сау, қалыпты пішінді, дымқыл емес, шірік белгілері жоқ, механикалық бүлінбеген, тығыз, серпімді</t>
  </si>
  <si>
    <t>таза, тығыз, серпімді, майсыз, мыжылған, қалыпты пішінді, механикалық бүлінбейтін, шірік белгілерінсіз, жасыл түссіз жемістер</t>
  </si>
  <si>
    <t>салқындатылған, қаңқаның беті құрғақ, сарғыш, шырышсыз және қалыпсыз, сыртқы иіссіз</t>
  </si>
  <si>
    <t>1 санат, салқындатылған жаңа піскен, мөртабандар бар, етте кептіруге арналған қабығы бар, балмұздақ, ашық қызыл немесе қызыл, май ақ немесе ақшыл сары, жағымды ет иісі, сырты жоқ</t>
  </si>
  <si>
    <t>фортифицированная, обогащенная железосодержащими витаминами, минералами, высшего или первого сорта, белого цвета с желтоватым оттенком,  должна быть сухой на ощупь, не комковатая, без постороннего плесневелого или иного запаха, должен быть свежим, приятным,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</si>
  <si>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құрамында темірі бар дәрумендер, минералдар, жоғары немесе бірінші сортты, ақ сары түспен боялған, бөртпе, құрғақ болуы керек, бөртпе, сырты жоқ немесе басқа иіс жоқ, байытылған, жағымды</t>
  </si>
  <si>
    <t>жоғары сапалы картоп крахмалы, таза ақ болуы керек, иісі жоқ, кристалды мөлдір болады</t>
  </si>
  <si>
    <t>беті таза, сары немесе сары-сарғыш түсте болуы керек, сәбізді иілу кезінде аурудың белгілерінсіз, терең сызаттарсыз, шірік емес, жасыл емес шыңдарсыз үзілуі керек</t>
  </si>
  <si>
    <t>майдың массалық үлесі 8,5% құрайтын қантпен конденсацияланған, массасы бойынша гомогенді консистенция, кремді реңкпен ақ түсті, тіпті иісі жоқ иісі жоқ дәмі бар</t>
  </si>
  <si>
    <t>полимер материалдарының тұтыну контейнерлерінде, 1 литр таза салмағы, ақ түсті, біркелкі, біркелкі, мөлдір, шөгінділер мен қоспаларсыз, бөтен иісі мен дәмі жоқ, майдың массалық үлесі 3,5%, витаминизацияланған, буып-түйілген , таза орау, зақым келтірмей</t>
  </si>
  <si>
    <t>питьевое, пастеризованное, с массовой долей жира 3,5%, витаминизированное, фасованная, упакованная в потребительскую тару из полимерных материалов, весом нетто 1 литр, цвет белый, равномерный по всей массе, непрозрачный, без осадка и хлопьев, без посторонних запахов и привкусах, чистая упаковка, без повреждения, с наличием документов, удостоверяющих качество и безопасность (декларация о соответствии и качественное удостоверение), маркировка с указанием даты изготовления и срока годности, наименование и местонахождение изготовителя</t>
  </si>
  <si>
    <t>с массовой долей жира  72,0%, весовое, упакованное в картонные коробки с мешками вкладышами из полимерных материалов, весом нетто от 200гр до 20 кг, консистенция масла однородная, плотная, пластичная, без посторонних запахов и привкусов, светло- желтого или желтого цвета по всей массе, чистая упаковка, без повреждения,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</si>
  <si>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салмағы 200 г-нан 20 кг-ға дейінгі салмағы, полимерлі материалдардан жасалған лактармен салынған картон қорапшаларында жабылған майдың массалық үлесі 72,0%, массасы, майы біркелкі, тығыз, пластикалық, жіңішке иіссіз және дәмі жоқ, ашық сары немесе сары түсті бүкіл әлемде, таза орау, зиянсыз</t>
  </si>
  <si>
    <t>тазартылған, дезодорирленген, тоңазытылған, ПЭТ бөтелкелеріне толтырылған, сыйымдылығы 0,9 литрден 5 литрке дейін, мөлдір, жоқ шөгінділер мен түйіршіктер жоқ, сары түспен, бөтен иіссіз және дәмі жоқ, таза орау</t>
  </si>
  <si>
    <t>жеміс, беті құрғақ, қалыпты пішін, біркелкі бояусыз, бөтен дәм мен иіссіз</t>
  </si>
  <si>
    <t>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</t>
  </si>
  <si>
    <t>1 сортты, ұнсыз үзіліссіз, сарғыш түсті, зиянкестерден зиянсыз, қопсытқыш иісі жоқ иіспен</t>
  </si>
  <si>
    <t>шамдар пісіп, сау, тұтас, өсірілмеген, құрғақ, мұздатылған, шіріксіз және зиянкестермен зақымдалмаған</t>
  </si>
  <si>
    <t>жемістер таза, жаңа, тығыз, дөңгелек, механикалық зақымдалмай, ашық сары немесе ашық сары, шірік белгілерінсіз, аязды емес</t>
  </si>
  <si>
    <t>тегіс жемістер, таза, сопақ пішінде, шағылысыз және механикалық зақымдалмай, бөтен иісі мен дәмі жоқ, түсі ашық сарғыш</t>
  </si>
  <si>
    <t>1 сұрыпты, құрғақ, зиянкестерден зақым келтірмей, қопсытқыш иісі жоқ, астықты қараңғытпастан</t>
  </si>
  <si>
    <t>жылтыратылған, 1-ші сыныпта, зиянкестермен залалсыз</t>
  </si>
  <si>
    <t>құрғақ, таза, зиянды зиянкестерсіз</t>
  </si>
  <si>
    <t>ұсақталған, 1-дәрежелі, жылтыратылған, қытырлақ иісі жоқ иісі бар, зиянкестермен зиянсыз</t>
  </si>
  <si>
    <t>щеткадағы жемістер сау, тұтас, шірік емес, піспеген, механикалық зақымдалмай, шірік белгілерінсіз, жасыл-сары түспен тазартылмайды</t>
  </si>
  <si>
    <t>тікбұрышты тікбұрышты пішінді, вафли парағы толтырумен, қытырлақпен, беткі қабатсыз, дақтар мен жарықтарсыз, бөтен иісі мен дәмі жоқ, ашық-сарыдан ашық-қоңырға дейін тығыз байланыста</t>
  </si>
  <si>
    <t>жеміс дөңгелек немесе сопақ қолында сау, тұтас, шірілмеген, артық емес, механикалық зақымдалмай, ашық-жасыл, көгілдір қара</t>
  </si>
  <si>
    <t>жемістер таза, балғын, тығыз, дені сау, ұзартылған, шірік белгілерінсіз, мұздатылған емес, әлсіз, артық емес</t>
  </si>
  <si>
    <t>нан пісіретін, сығылған, йодталған, қалыпсыз және қышқыл иіссіз</t>
  </si>
  <si>
    <t>қалыпты пішіндегі дөңгелек немесе сопақ формасы, тұтас, шірік емес, механикалық зақымдалмай өсіп шықпаған</t>
  </si>
  <si>
    <t>беті құрғақ, көпіршіктері, дақтары мен жарықтарсыз беткі қабаты, бөтен иісі мен дәмі жоқ, түсі біркелкі</t>
  </si>
  <si>
    <t>ақшыл-қоңырдан көгілдір қара, бөтен иісі мен дәмі жоқ, шірік және механикалық зақымдалу белгілерінсіз толық жалпақ жемістер, сопақ немесе дөңгелек</t>
  </si>
  <si>
    <t>полимер материалдарының тұтынушы контейнеріне оралған 1,5% майдың массалық үлесімен біртектес тұтқыр сұйықтық, крем-түстегі сүт-ақ, массасы бойынша біркелкі, бөтен иісі жоқ және дәмі жоқ</t>
  </si>
  <si>
    <t>ұнтақ, ұсақ бөлінген, жарықтан қара қоңырға дейін, жақсы ағып, бөтен иіс жоқ</t>
  </si>
  <si>
    <t>бастың пайда болуына жаңа, тұтас, сау, таза, қалыптасқан, өсірілмеген, шіріксіз және зиянкестерден зақымдалған болуы керек</t>
  </si>
  <si>
    <t>карамель беті құрғақ, жарқыраған, жапсырма беткі жағынан оңай бөлінбейді, жарықтар мен сызаттарсыз, біркелкі бояусыз дақсыз, бөтен дәм мен иіссіз</t>
  </si>
  <si>
    <t>түйнектің беткі қабаты құрғақ, таза, қатты емес, жасыл емес, жасыл емес, кеміргіштер мен шірікке ұшырамаған, қатырмаланбаған, түйіршіктер мен түйіршіктердің бөліктері жоқ</t>
  </si>
  <si>
    <t>полимерлі материалдардың тұтынушы контейнеріне толтырылған 2,5% массалық маймен біркелкі тұтқыр сұйықтық, массасы бойынша, сыртқы иіс пен дәмі жоқ сүт-ақ түсті формамен</t>
  </si>
  <si>
    <t>сиыр еті немесе құс етінен, салқындатылған, жоғары сапалы, таза құрғақ беткейге, қабықты зақымдамай, дәйектілік серпімді, тығыз, майысқан емес, жұмсақ емес, қызғылт немесе ашық қызғылт</t>
  </si>
  <si>
    <t>шоколад глазурімен безендірілген кәмпиттер тегіс немесе сәл толқынды қабатпен жабылған, беті құрғақ, жабыспайтын, затбелгі мен сызаттарсыз, біркелкі бояусыз жер бетінен оңай бөлінеді</t>
  </si>
  <si>
    <t>табиғи, еритін, түйіршіктелген, жақсы ағын, түсі қара қоңырға дейін, бөтен иістерсіз</t>
  </si>
  <si>
    <t>По заявке заказчика, до 31 декабря 2019г.</t>
  </si>
  <si>
    <t>Баклажаны</t>
  </si>
  <si>
    <t>Кабачки</t>
  </si>
  <si>
    <t>Кофе растворимый</t>
  </si>
  <si>
    <t>Крахмал</t>
  </si>
  <si>
    <t xml:space="preserve">Крупа перловая </t>
  </si>
  <si>
    <t>Молоко свежее</t>
  </si>
  <si>
    <t>Печень куринная</t>
  </si>
  <si>
    <t>Тауық бауыры</t>
  </si>
  <si>
    <t>Рыба сельдь соленая</t>
  </si>
  <si>
    <t>Рыба свежемороженая скумбрия</t>
  </si>
  <si>
    <t>Сырок творожный</t>
  </si>
  <si>
    <t>в упаковке до 1 кг, 1сорт, сухой,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</si>
  <si>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колотый, 1 сорт, шлифованный,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</si>
  <si>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</si>
  <si>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сухая, чистая,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</si>
  <si>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шлифованное, 1 сорта,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</si>
  <si>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соответствия.</t>
  </si>
  <si>
    <t>в упаковке до 5 кг, 1 сорт, без мучного излома, с желтоватым оттенком, без затхлого плесневелого запаха, без повреждения вредителями,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</si>
  <si>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высшего или первого сорта, шлифованный,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</si>
  <si>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в упаковке до 1 кг, чистая, сухая,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</si>
  <si>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сырые, хлебопекарные, прессованные, йодированные,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удостоверение.</t>
  </si>
  <si>
    <t>задняя часть, 1 категории, свежее доброкачественное охлажденное, с наличием клейма,  мясо имеет корку подсыхания, не мороженное, бледно - красного или красного цвета, жир белого или светло желтого цвета, приятный мясной запах, без постороннего, с наличием документов, удостоверяющих качество и безопасность (ветеринарная справка с указанием даты изготовления,  наименование и местонахождение изготовителя), наличие на автотранспорт сан-эпид. заключение</t>
  </si>
  <si>
    <t>тушка курицы, охлажденное, поверхность тушки сухая,  желтоватого цвета, без слизи и плесени, без постороннего запаха 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</si>
  <si>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в ассортименте, фасованные в тару производителя, без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</si>
  <si>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дайындаушының контейнеріне оралған, иісі жоқ</t>
  </si>
  <si>
    <t>из фортифицированноц муки, поверхность гладкая, без крупных трещин и дефектов, окраска равномерная, светло- желтого цвета,  верхняя и боковые корки должны иметь блеск, не подгоревшие и не отслаивающиеся, мякиш пропеченный с равномерной пористостью, не липкий и не влажный, без «непромесов», консистенция эластичная,  быстро восстанавливающая форму, отсутствия признаков плесневения, «картофельной болезни», затхлости,  не должно быть хруста на зубах, без постороннего привкуса, с наличием документов, удостоверяющих качество и безопасность (декларация о соответствии или сертификат соответствия)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</si>
  <si>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с наличием документов, удостоверяющих качество и безопасность (декларация о соответствии или сертификат соответствия)</t>
  </si>
  <si>
    <t>таза, тығыз, серпімді, майсыз, мыжылған, қалыпты пішінді, механикалық бүлінбейтін, шірік белгілерінсіз</t>
  </si>
  <si>
    <t>Баклажан</t>
  </si>
  <si>
    <t>Кәді</t>
  </si>
  <si>
    <t>Тоңазытылған  скумбрия  балығы</t>
  </si>
  <si>
    <t>1 категории,  охлажденная, полуфабрикат  из субпродуктов,  цвет коричневый или красно-коричневый, поверхность гладкая, консистенция плотная, упругая,  без посторонних запахов, с сопровождением ветеринарной  справки с указанием даты изготовления,  наименование и местонахождение изготовителя), маркировка и упаковка должны соответствовать требованиям всех технических регламентов</t>
  </si>
  <si>
    <t>Северо-Казахстанская область, Кызылжарский район, Соколовский с.о., с.Соколовка, Школьная, 1</t>
  </si>
  <si>
    <t>Финансовый год 2020год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</si>
</sst>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"/>
  <sheetViews>
    <sheetView tabSelected="1" view="pageBreakPreview" topLeftCell="A5" zoomScale="70" zoomScaleNormal="100" zoomScaleSheetLayoutView="70" workbookViewId="0">
      <selection activeCell="H13" sqref="H13"/>
    </sheetView>
  </sheetViews>
  <sheetFormatPr defaultRowHeight="15" x14ac:dyDescent="0.25"/>
  <cols>
    <col min="1" max="2" width="9.140625" style="5"/>
    <col min="3" max="3" width="8.7109375" style="6" customWidth="1"/>
    <col min="4" max="4" width="11.7109375" style="6" customWidth="1"/>
    <col min="5" max="5" width="50" style="5" customWidth="1"/>
    <col min="6" max="6" width="33.85546875" style="5" customWidth="1"/>
    <col min="7" max="7" width="5.7109375" style="5" customWidth="1"/>
    <col min="8" max="10" width="7.5703125" style="5" customWidth="1"/>
    <col min="11" max="11" width="12.42578125" style="5" customWidth="1"/>
    <col min="12" max="12" width="20.5703125" style="5" customWidth="1"/>
    <col min="13" max="13" width="6.42578125" style="5" customWidth="1"/>
    <col min="14" max="16384" width="9.140625" style="5"/>
  </cols>
  <sheetData>
    <row r="1" spans="1:13" ht="15.75" customHeight="1" x14ac:dyDescent="0.25">
      <c r="I1" s="7" t="s">
        <v>0</v>
      </c>
      <c r="J1" s="8"/>
      <c r="K1" s="8"/>
      <c r="L1" s="8"/>
      <c r="M1" s="8"/>
    </row>
    <row r="2" spans="1:13" ht="80.25" customHeight="1" x14ac:dyDescent="0.25">
      <c r="I2" s="19" t="s">
        <v>23</v>
      </c>
      <c r="J2" s="19"/>
      <c r="K2" s="19"/>
      <c r="L2" s="19"/>
      <c r="M2" s="19"/>
    </row>
    <row r="3" spans="1:13" ht="15.75" x14ac:dyDescent="0.25">
      <c r="I3" s="9" t="s">
        <v>1</v>
      </c>
      <c r="J3" s="8"/>
      <c r="K3" s="8"/>
      <c r="L3" s="8"/>
      <c r="M3" s="8"/>
    </row>
    <row r="4" spans="1:13" ht="15.75" customHeight="1" x14ac:dyDescent="0.25">
      <c r="I4" s="7" t="s">
        <v>2</v>
      </c>
      <c r="J4" s="8"/>
      <c r="K4" s="8"/>
      <c r="L4" s="8"/>
      <c r="M4" s="8"/>
    </row>
    <row r="5" spans="1:13" ht="15.75" customHeight="1" x14ac:dyDescent="0.25">
      <c r="I5" s="7" t="s">
        <v>3</v>
      </c>
      <c r="J5" s="8"/>
      <c r="K5" s="8"/>
      <c r="L5" s="8"/>
      <c r="M5" s="8"/>
    </row>
    <row r="6" spans="1:13" ht="80.25" customHeight="1" x14ac:dyDescent="0.25">
      <c r="I6" s="19" t="s">
        <v>24</v>
      </c>
      <c r="J6" s="19"/>
      <c r="K6" s="19"/>
      <c r="L6" s="19"/>
      <c r="M6" s="19"/>
    </row>
    <row r="7" spans="1:13" ht="15.75" customHeight="1" x14ac:dyDescent="0.25">
      <c r="I7" s="7" t="s">
        <v>4</v>
      </c>
      <c r="J7" s="8"/>
      <c r="K7" s="8"/>
      <c r="L7" s="8"/>
      <c r="M7" s="8"/>
    </row>
    <row r="8" spans="1:13" s="10" customFormat="1" ht="15.75" customHeight="1" x14ac:dyDescent="0.25">
      <c r="A8" s="20" t="s">
        <v>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s="10" customFormat="1" ht="15.75" customHeight="1" x14ac:dyDescent="0.25">
      <c r="A9" s="7" t="s">
        <v>6</v>
      </c>
      <c r="B9" s="7"/>
      <c r="C9" s="9"/>
      <c r="D9" s="9"/>
      <c r="E9" s="7"/>
      <c r="F9" s="7"/>
      <c r="G9" s="7"/>
      <c r="H9" s="7"/>
      <c r="I9" s="7"/>
    </row>
    <row r="10" spans="1:13" s="10" customFormat="1" ht="42" customHeight="1" x14ac:dyDescent="0.25">
      <c r="A10" s="21" t="s">
        <v>21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s="10" customFormat="1" ht="39" customHeight="1" x14ac:dyDescent="0.25">
      <c r="A11" s="21" t="s">
        <v>22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3" s="10" customFormat="1" ht="15.75" x14ac:dyDescent="0.25">
      <c r="A12" s="7" t="s">
        <v>326</v>
      </c>
      <c r="B12" s="11"/>
      <c r="C12" s="6"/>
      <c r="D12" s="6"/>
      <c r="E12" s="11"/>
      <c r="F12" s="11"/>
      <c r="G12" s="11"/>
      <c r="H12" s="11"/>
      <c r="I12" s="11"/>
    </row>
    <row r="13" spans="1:13" ht="21" customHeight="1" thickBot="1" x14ac:dyDescent="0.3"/>
    <row r="14" spans="1:13" ht="81" customHeight="1" thickBot="1" x14ac:dyDescent="0.3">
      <c r="A14" s="4" t="s">
        <v>27</v>
      </c>
      <c r="B14" s="4" t="s">
        <v>7</v>
      </c>
      <c r="C14" s="4" t="s">
        <v>28</v>
      </c>
      <c r="D14" s="4" t="s">
        <v>8</v>
      </c>
      <c r="E14" s="4" t="s">
        <v>29</v>
      </c>
      <c r="F14" s="4" t="s">
        <v>30</v>
      </c>
      <c r="G14" s="4" t="s">
        <v>9</v>
      </c>
      <c r="H14" s="4" t="s">
        <v>10</v>
      </c>
      <c r="I14" s="4" t="s">
        <v>11</v>
      </c>
      <c r="J14" s="4" t="s">
        <v>12</v>
      </c>
      <c r="K14" s="4" t="s">
        <v>13</v>
      </c>
      <c r="L14" s="4" t="s">
        <v>26</v>
      </c>
      <c r="M14" s="4" t="s">
        <v>14</v>
      </c>
    </row>
    <row r="15" spans="1:13" ht="15.75" thickBot="1" x14ac:dyDescent="0.3">
      <c r="A15" s="12">
        <v>1</v>
      </c>
      <c r="B15" s="13">
        <v>2</v>
      </c>
      <c r="C15" s="13"/>
      <c r="D15" s="13">
        <v>4</v>
      </c>
      <c r="E15" s="13"/>
      <c r="F15" s="13"/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</row>
    <row r="16" spans="1:13" ht="72.75" thickBot="1" x14ac:dyDescent="0.3">
      <c r="A16" s="1">
        <v>1</v>
      </c>
      <c r="B16" s="1" t="s">
        <v>15</v>
      </c>
      <c r="C16" s="1" t="s">
        <v>154</v>
      </c>
      <c r="D16" s="14" t="s">
        <v>144</v>
      </c>
      <c r="E16" s="15" t="s">
        <v>95</v>
      </c>
      <c r="F16" s="15" t="s">
        <v>151</v>
      </c>
      <c r="G16" s="1" t="s">
        <v>16</v>
      </c>
      <c r="H16" s="14">
        <v>90</v>
      </c>
      <c r="I16" s="14">
        <v>700</v>
      </c>
      <c r="J16" s="18">
        <f t="shared" ref="J16:J79" si="0">H16*I16</f>
        <v>63000</v>
      </c>
      <c r="K16" s="1" t="s">
        <v>292</v>
      </c>
      <c r="L16" s="1" t="s">
        <v>25</v>
      </c>
      <c r="M16" s="1">
        <v>0</v>
      </c>
    </row>
    <row r="17" spans="1:13" ht="72.75" thickBot="1" x14ac:dyDescent="0.3">
      <c r="A17" s="1">
        <v>2</v>
      </c>
      <c r="B17" s="1" t="s">
        <v>15</v>
      </c>
      <c r="C17" s="1" t="s">
        <v>155</v>
      </c>
      <c r="D17" s="14" t="s">
        <v>104</v>
      </c>
      <c r="E17" s="15" t="s">
        <v>34</v>
      </c>
      <c r="F17" s="15" t="s">
        <v>152</v>
      </c>
      <c r="G17" s="1" t="s">
        <v>16</v>
      </c>
      <c r="H17" s="14">
        <v>340</v>
      </c>
      <c r="I17" s="14">
        <v>700</v>
      </c>
      <c r="J17" s="18">
        <f t="shared" si="0"/>
        <v>238000</v>
      </c>
      <c r="K17" s="1" t="s">
        <v>292</v>
      </c>
      <c r="L17" s="1" t="s">
        <v>25</v>
      </c>
      <c r="M17" s="1">
        <v>0</v>
      </c>
    </row>
    <row r="18" spans="1:13" ht="60.75" thickBot="1" x14ac:dyDescent="0.3">
      <c r="A18" s="1">
        <v>3</v>
      </c>
      <c r="B18" s="1" t="s">
        <v>15</v>
      </c>
      <c r="C18" s="1" t="s">
        <v>156</v>
      </c>
      <c r="D18" s="14" t="s">
        <v>71</v>
      </c>
      <c r="E18" s="15" t="s">
        <v>70</v>
      </c>
      <c r="F18" s="15" t="s">
        <v>153</v>
      </c>
      <c r="G18" s="1" t="s">
        <v>16</v>
      </c>
      <c r="H18" s="14">
        <v>150</v>
      </c>
      <c r="I18" s="14">
        <v>130</v>
      </c>
      <c r="J18" s="18">
        <f t="shared" si="0"/>
        <v>19500</v>
      </c>
      <c r="K18" s="1" t="s">
        <v>292</v>
      </c>
      <c r="L18" s="1" t="s">
        <v>325</v>
      </c>
      <c r="M18" s="1">
        <v>0</v>
      </c>
    </row>
    <row r="19" spans="1:13" ht="60.75" thickBot="1" x14ac:dyDescent="0.3">
      <c r="A19" s="1">
        <v>4</v>
      </c>
      <c r="B19" s="1" t="s">
        <v>15</v>
      </c>
      <c r="C19" s="14" t="s">
        <v>321</v>
      </c>
      <c r="D19" s="14" t="s">
        <v>293</v>
      </c>
      <c r="E19" s="15" t="s">
        <v>319</v>
      </c>
      <c r="F19" s="15" t="s">
        <v>320</v>
      </c>
      <c r="G19" s="1" t="s">
        <v>16</v>
      </c>
      <c r="H19" s="14">
        <v>180</v>
      </c>
      <c r="I19" s="14">
        <v>500</v>
      </c>
      <c r="J19" s="18">
        <f t="shared" si="0"/>
        <v>90000</v>
      </c>
      <c r="K19" s="1" t="s">
        <v>292</v>
      </c>
      <c r="L19" s="1" t="s">
        <v>325</v>
      </c>
      <c r="M19" s="1">
        <v>0</v>
      </c>
    </row>
    <row r="20" spans="1:13" ht="72.75" thickBot="1" x14ac:dyDescent="0.3">
      <c r="A20" s="1">
        <v>5</v>
      </c>
      <c r="B20" s="1" t="s">
        <v>15</v>
      </c>
      <c r="C20" s="14" t="s">
        <v>178</v>
      </c>
      <c r="D20" s="14" t="s">
        <v>90</v>
      </c>
      <c r="E20" s="15" t="s">
        <v>89</v>
      </c>
      <c r="F20" s="15" t="s">
        <v>275</v>
      </c>
      <c r="G20" s="1" t="s">
        <v>16</v>
      </c>
      <c r="H20" s="14">
        <v>400</v>
      </c>
      <c r="I20" s="14">
        <v>700</v>
      </c>
      <c r="J20" s="18">
        <f t="shared" si="0"/>
        <v>280000</v>
      </c>
      <c r="K20" s="1" t="s">
        <v>292</v>
      </c>
      <c r="L20" s="1" t="s">
        <v>325</v>
      </c>
      <c r="M20" s="1">
        <v>0</v>
      </c>
    </row>
    <row r="21" spans="1:13" ht="108.75" thickBot="1" x14ac:dyDescent="0.3">
      <c r="A21" s="1">
        <v>6</v>
      </c>
      <c r="B21" s="1" t="s">
        <v>15</v>
      </c>
      <c r="C21" s="1" t="s">
        <v>157</v>
      </c>
      <c r="D21" s="14" t="s">
        <v>143</v>
      </c>
      <c r="E21" s="15" t="s">
        <v>74</v>
      </c>
      <c r="F21" s="15" t="s">
        <v>276</v>
      </c>
      <c r="G21" s="1" t="s">
        <v>16</v>
      </c>
      <c r="H21" s="14">
        <v>45</v>
      </c>
      <c r="I21" s="14">
        <v>800</v>
      </c>
      <c r="J21" s="18">
        <f t="shared" si="0"/>
        <v>36000</v>
      </c>
      <c r="K21" s="1" t="s">
        <v>292</v>
      </c>
      <c r="L21" s="1" t="s">
        <v>325</v>
      </c>
      <c r="M21" s="1">
        <v>0</v>
      </c>
    </row>
    <row r="22" spans="1:13" ht="72.75" thickBot="1" x14ac:dyDescent="0.3">
      <c r="A22" s="1">
        <v>7</v>
      </c>
      <c r="B22" s="1" t="s">
        <v>15</v>
      </c>
      <c r="C22" s="1" t="s">
        <v>158</v>
      </c>
      <c r="D22" s="14" t="s">
        <v>142</v>
      </c>
      <c r="E22" s="15" t="s">
        <v>141</v>
      </c>
      <c r="F22" s="15" t="s">
        <v>277</v>
      </c>
      <c r="G22" s="1" t="s">
        <v>16</v>
      </c>
      <c r="H22" s="14">
        <v>160</v>
      </c>
      <c r="I22" s="14">
        <v>450</v>
      </c>
      <c r="J22" s="18">
        <f t="shared" si="0"/>
        <v>72000</v>
      </c>
      <c r="K22" s="1" t="s">
        <v>292</v>
      </c>
      <c r="L22" s="1" t="s">
        <v>325</v>
      </c>
      <c r="M22" s="1">
        <v>0</v>
      </c>
    </row>
    <row r="23" spans="1:13" ht="72.75" thickBot="1" x14ac:dyDescent="0.3">
      <c r="A23" s="1">
        <v>8</v>
      </c>
      <c r="B23" s="1" t="s">
        <v>15</v>
      </c>
      <c r="C23" s="1" t="s">
        <v>159</v>
      </c>
      <c r="D23" s="14" t="s">
        <v>145</v>
      </c>
      <c r="E23" s="15" t="s">
        <v>304</v>
      </c>
      <c r="F23" s="15" t="s">
        <v>271</v>
      </c>
      <c r="G23" s="1" t="s">
        <v>16</v>
      </c>
      <c r="H23" s="14">
        <v>60</v>
      </c>
      <c r="I23" s="14">
        <v>210</v>
      </c>
      <c r="J23" s="18">
        <f t="shared" si="0"/>
        <v>12600</v>
      </c>
      <c r="K23" s="1" t="s">
        <v>292</v>
      </c>
      <c r="L23" s="1" t="s">
        <v>325</v>
      </c>
      <c r="M23" s="1">
        <v>0</v>
      </c>
    </row>
    <row r="24" spans="1:13" ht="60.75" thickBot="1" x14ac:dyDescent="0.3">
      <c r="A24" s="1">
        <v>9</v>
      </c>
      <c r="B24" s="1" t="s">
        <v>15</v>
      </c>
      <c r="C24" s="1" t="s">
        <v>160</v>
      </c>
      <c r="D24" s="14" t="s">
        <v>118</v>
      </c>
      <c r="E24" s="15" t="s">
        <v>117</v>
      </c>
      <c r="F24" s="15" t="s">
        <v>278</v>
      </c>
      <c r="G24" s="1" t="s">
        <v>16</v>
      </c>
      <c r="H24" s="14">
        <v>300</v>
      </c>
      <c r="I24" s="14">
        <v>600</v>
      </c>
      <c r="J24" s="18">
        <f t="shared" si="0"/>
        <v>180000</v>
      </c>
      <c r="K24" s="1" t="s">
        <v>292</v>
      </c>
      <c r="L24" s="1" t="s">
        <v>325</v>
      </c>
      <c r="M24" s="1">
        <v>0</v>
      </c>
    </row>
    <row r="25" spans="1:13" ht="84.75" thickBot="1" x14ac:dyDescent="0.3">
      <c r="A25" s="1">
        <v>10</v>
      </c>
      <c r="B25" s="1" t="s">
        <v>15</v>
      </c>
      <c r="C25" s="1" t="s">
        <v>161</v>
      </c>
      <c r="D25" s="14" t="s">
        <v>102</v>
      </c>
      <c r="E25" s="15" t="s">
        <v>313</v>
      </c>
      <c r="F25" s="15" t="s">
        <v>279</v>
      </c>
      <c r="G25" s="1" t="s">
        <v>16</v>
      </c>
      <c r="H25" s="14">
        <v>15</v>
      </c>
      <c r="I25" s="14">
        <v>350</v>
      </c>
      <c r="J25" s="18">
        <f t="shared" si="0"/>
        <v>5250</v>
      </c>
      <c r="K25" s="1" t="s">
        <v>292</v>
      </c>
      <c r="L25" s="1" t="s">
        <v>325</v>
      </c>
      <c r="M25" s="1">
        <v>0</v>
      </c>
    </row>
    <row r="26" spans="1:13" ht="60.75" thickBot="1" x14ac:dyDescent="0.3">
      <c r="A26" s="1">
        <v>11</v>
      </c>
      <c r="B26" s="1" t="s">
        <v>15</v>
      </c>
      <c r="C26" s="1" t="s">
        <v>162</v>
      </c>
      <c r="D26" s="14" t="s">
        <v>103</v>
      </c>
      <c r="E26" s="15" t="s">
        <v>88</v>
      </c>
      <c r="F26" s="15" t="s">
        <v>280</v>
      </c>
      <c r="G26" s="1" t="s">
        <v>16</v>
      </c>
      <c r="H26" s="14">
        <v>35</v>
      </c>
      <c r="I26" s="14">
        <v>130</v>
      </c>
      <c r="J26" s="18">
        <f t="shared" si="0"/>
        <v>4550</v>
      </c>
      <c r="K26" s="1" t="s">
        <v>292</v>
      </c>
      <c r="L26" s="1" t="s">
        <v>325</v>
      </c>
      <c r="M26" s="1">
        <v>0</v>
      </c>
    </row>
    <row r="27" spans="1:13" ht="84.75" thickBot="1" x14ac:dyDescent="0.3">
      <c r="A27" s="1">
        <v>12</v>
      </c>
      <c r="B27" s="1" t="s">
        <v>15</v>
      </c>
      <c r="C27" s="1" t="s">
        <v>69</v>
      </c>
      <c r="D27" s="14" t="s">
        <v>69</v>
      </c>
      <c r="E27" s="15" t="s">
        <v>68</v>
      </c>
      <c r="F27" s="15" t="s">
        <v>281</v>
      </c>
      <c r="G27" s="1" t="s">
        <v>16</v>
      </c>
      <c r="H27" s="14">
        <v>35</v>
      </c>
      <c r="I27" s="14">
        <v>850</v>
      </c>
      <c r="J27" s="18">
        <f t="shared" si="0"/>
        <v>29750</v>
      </c>
      <c r="K27" s="1" t="s">
        <v>292</v>
      </c>
      <c r="L27" s="1" t="s">
        <v>325</v>
      </c>
      <c r="M27" s="1">
        <v>0</v>
      </c>
    </row>
    <row r="28" spans="1:13" ht="72.75" thickBot="1" x14ac:dyDescent="0.3">
      <c r="A28" s="1">
        <v>13</v>
      </c>
      <c r="B28" s="1" t="s">
        <v>15</v>
      </c>
      <c r="C28" s="1" t="s">
        <v>163</v>
      </c>
      <c r="D28" s="14" t="s">
        <v>86</v>
      </c>
      <c r="E28" s="15" t="s">
        <v>87</v>
      </c>
      <c r="F28" s="15" t="s">
        <v>282</v>
      </c>
      <c r="G28" s="1" t="s">
        <v>16</v>
      </c>
      <c r="H28" s="14">
        <v>25</v>
      </c>
      <c r="I28" s="14">
        <v>1000</v>
      </c>
      <c r="J28" s="18">
        <f t="shared" si="0"/>
        <v>25000</v>
      </c>
      <c r="K28" s="1" t="s">
        <v>292</v>
      </c>
      <c r="L28" s="1" t="s">
        <v>325</v>
      </c>
      <c r="M28" s="1">
        <v>0</v>
      </c>
    </row>
    <row r="29" spans="1:13" ht="108.75" thickBot="1" x14ac:dyDescent="0.3">
      <c r="A29" s="1">
        <v>14</v>
      </c>
      <c r="B29" s="1" t="s">
        <v>15</v>
      </c>
      <c r="C29" s="14" t="s">
        <v>99</v>
      </c>
      <c r="D29" s="14" t="s">
        <v>99</v>
      </c>
      <c r="E29" s="15" t="s">
        <v>98</v>
      </c>
      <c r="F29" s="15" t="s">
        <v>283</v>
      </c>
      <c r="G29" s="1" t="s">
        <v>17</v>
      </c>
      <c r="H29" s="14">
        <v>550</v>
      </c>
      <c r="I29" s="14">
        <v>410</v>
      </c>
      <c r="J29" s="18">
        <f t="shared" si="0"/>
        <v>225500</v>
      </c>
      <c r="K29" s="1" t="s">
        <v>292</v>
      </c>
      <c r="L29" s="1" t="s">
        <v>325</v>
      </c>
      <c r="M29" s="1">
        <v>0</v>
      </c>
    </row>
    <row r="30" spans="1:13" ht="60.75" thickBot="1" x14ac:dyDescent="0.3">
      <c r="A30" s="1">
        <v>15</v>
      </c>
      <c r="B30" s="1" t="s">
        <v>15</v>
      </c>
      <c r="C30" s="14" t="s">
        <v>322</v>
      </c>
      <c r="D30" s="14" t="s">
        <v>294</v>
      </c>
      <c r="E30" s="15" t="s">
        <v>319</v>
      </c>
      <c r="F30" s="15" t="s">
        <v>320</v>
      </c>
      <c r="G30" s="1" t="s">
        <v>16</v>
      </c>
      <c r="H30" s="14">
        <v>175</v>
      </c>
      <c r="I30" s="14">
        <v>450</v>
      </c>
      <c r="J30" s="18">
        <f t="shared" si="0"/>
        <v>78750</v>
      </c>
      <c r="K30" s="1" t="s">
        <v>292</v>
      </c>
      <c r="L30" s="1" t="s">
        <v>325</v>
      </c>
      <c r="M30" s="1">
        <v>0</v>
      </c>
    </row>
    <row r="31" spans="1:13" ht="84.75" thickBot="1" x14ac:dyDescent="0.3">
      <c r="A31" s="1">
        <v>16</v>
      </c>
      <c r="B31" s="1" t="s">
        <v>15</v>
      </c>
      <c r="C31" s="14" t="s">
        <v>93</v>
      </c>
      <c r="D31" s="14" t="s">
        <v>93</v>
      </c>
      <c r="E31" s="15" t="s">
        <v>94</v>
      </c>
      <c r="F31" s="15" t="s">
        <v>284</v>
      </c>
      <c r="G31" s="1" t="s">
        <v>16</v>
      </c>
      <c r="H31" s="14">
        <v>15</v>
      </c>
      <c r="I31" s="14">
        <v>1700</v>
      </c>
      <c r="J31" s="18">
        <f t="shared" si="0"/>
        <v>25500</v>
      </c>
      <c r="K31" s="1" t="s">
        <v>292</v>
      </c>
      <c r="L31" s="1" t="s">
        <v>325</v>
      </c>
      <c r="M31" s="1">
        <v>0</v>
      </c>
    </row>
    <row r="32" spans="1:13" ht="60.75" thickBot="1" x14ac:dyDescent="0.3">
      <c r="A32" s="1">
        <v>17</v>
      </c>
      <c r="B32" s="1" t="s">
        <v>15</v>
      </c>
      <c r="C32" s="1" t="s">
        <v>165</v>
      </c>
      <c r="D32" s="14" t="s">
        <v>164</v>
      </c>
      <c r="E32" s="15" t="s">
        <v>91</v>
      </c>
      <c r="F32" s="15" t="s">
        <v>285</v>
      </c>
      <c r="G32" s="1" t="s">
        <v>16</v>
      </c>
      <c r="H32" s="14">
        <v>1700</v>
      </c>
      <c r="I32" s="14">
        <v>170</v>
      </c>
      <c r="J32" s="18">
        <f t="shared" si="0"/>
        <v>289000</v>
      </c>
      <c r="K32" s="1" t="s">
        <v>292</v>
      </c>
      <c r="L32" s="1" t="s">
        <v>325</v>
      </c>
      <c r="M32" s="1">
        <v>0</v>
      </c>
    </row>
    <row r="33" spans="1:13" ht="96.75" thickBot="1" x14ac:dyDescent="0.3">
      <c r="A33" s="1">
        <v>18</v>
      </c>
      <c r="B33" s="1" t="s">
        <v>15</v>
      </c>
      <c r="C33" s="1" t="s">
        <v>116</v>
      </c>
      <c r="D33" s="14" t="s">
        <v>116</v>
      </c>
      <c r="E33" s="15" t="s">
        <v>115</v>
      </c>
      <c r="F33" s="15" t="s">
        <v>286</v>
      </c>
      <c r="G33" s="1" t="s">
        <v>16</v>
      </c>
      <c r="H33" s="14">
        <v>50</v>
      </c>
      <c r="I33" s="14">
        <v>750</v>
      </c>
      <c r="J33" s="18">
        <f t="shared" si="0"/>
        <v>37500</v>
      </c>
      <c r="K33" s="1" t="s">
        <v>292</v>
      </c>
      <c r="L33" s="1" t="s">
        <v>325</v>
      </c>
      <c r="M33" s="1">
        <v>0</v>
      </c>
    </row>
    <row r="34" spans="1:13" ht="72.75" thickBot="1" x14ac:dyDescent="0.3">
      <c r="A34" s="1">
        <v>19</v>
      </c>
      <c r="B34" s="1" t="s">
        <v>15</v>
      </c>
      <c r="C34" s="1" t="s">
        <v>33</v>
      </c>
      <c r="D34" s="14" t="s">
        <v>32</v>
      </c>
      <c r="E34" s="15" t="s">
        <v>31</v>
      </c>
      <c r="F34" s="15" t="s">
        <v>287</v>
      </c>
      <c r="G34" s="1" t="s">
        <v>16</v>
      </c>
      <c r="H34" s="14">
        <v>4500</v>
      </c>
      <c r="I34" s="14">
        <v>140</v>
      </c>
      <c r="J34" s="18">
        <f t="shared" si="0"/>
        <v>630000</v>
      </c>
      <c r="K34" s="1" t="s">
        <v>292</v>
      </c>
      <c r="L34" s="1" t="s">
        <v>325</v>
      </c>
      <c r="M34" s="1">
        <v>0</v>
      </c>
    </row>
    <row r="35" spans="1:13" ht="96.75" thickBot="1" x14ac:dyDescent="0.3">
      <c r="A35" s="1">
        <v>20</v>
      </c>
      <c r="B35" s="1" t="s">
        <v>15</v>
      </c>
      <c r="C35" s="1" t="s">
        <v>166</v>
      </c>
      <c r="D35" s="14" t="s">
        <v>136</v>
      </c>
      <c r="E35" s="15" t="s">
        <v>137</v>
      </c>
      <c r="F35" s="15" t="s">
        <v>288</v>
      </c>
      <c r="G35" s="1" t="s">
        <v>17</v>
      </c>
      <c r="H35" s="14">
        <v>400</v>
      </c>
      <c r="I35" s="14">
        <v>280</v>
      </c>
      <c r="J35" s="18">
        <f t="shared" si="0"/>
        <v>112000</v>
      </c>
      <c r="K35" s="1" t="s">
        <v>292</v>
      </c>
      <c r="L35" s="1" t="s">
        <v>325</v>
      </c>
      <c r="M35" s="1">
        <v>0</v>
      </c>
    </row>
    <row r="36" spans="1:13" ht="132.75" thickBot="1" x14ac:dyDescent="0.3">
      <c r="A36" s="1">
        <v>21</v>
      </c>
      <c r="B36" s="1" t="s">
        <v>15</v>
      </c>
      <c r="C36" s="16" t="s">
        <v>168</v>
      </c>
      <c r="D36" s="14" t="s">
        <v>38</v>
      </c>
      <c r="E36" s="15" t="s">
        <v>37</v>
      </c>
      <c r="F36" s="15" t="s">
        <v>289</v>
      </c>
      <c r="G36" s="1" t="s">
        <v>16</v>
      </c>
      <c r="H36" s="14">
        <v>115</v>
      </c>
      <c r="I36" s="14">
        <v>1300</v>
      </c>
      <c r="J36" s="18">
        <f t="shared" si="0"/>
        <v>149500</v>
      </c>
      <c r="K36" s="1" t="s">
        <v>292</v>
      </c>
      <c r="L36" s="1" t="s">
        <v>325</v>
      </c>
      <c r="M36" s="1">
        <v>0</v>
      </c>
    </row>
    <row r="37" spans="1:13" ht="108.75" thickBot="1" x14ac:dyDescent="0.3">
      <c r="A37" s="1">
        <v>22</v>
      </c>
      <c r="B37" s="1" t="s">
        <v>15</v>
      </c>
      <c r="C37" s="1" t="s">
        <v>167</v>
      </c>
      <c r="D37" s="14" t="s">
        <v>85</v>
      </c>
      <c r="E37" s="15" t="s">
        <v>84</v>
      </c>
      <c r="F37" s="15" t="s">
        <v>290</v>
      </c>
      <c r="G37" s="1" t="s">
        <v>16</v>
      </c>
      <c r="H37" s="14">
        <v>35</v>
      </c>
      <c r="I37" s="14">
        <v>1300</v>
      </c>
      <c r="J37" s="18">
        <f t="shared" si="0"/>
        <v>45500</v>
      </c>
      <c r="K37" s="1" t="s">
        <v>292</v>
      </c>
      <c r="L37" s="1" t="s">
        <v>325</v>
      </c>
      <c r="M37" s="1">
        <v>0</v>
      </c>
    </row>
    <row r="38" spans="1:13" ht="84.75" thickBot="1" x14ac:dyDescent="0.3">
      <c r="A38" s="1">
        <v>23</v>
      </c>
      <c r="B38" s="1" t="s">
        <v>15</v>
      </c>
      <c r="C38" s="14" t="s">
        <v>78</v>
      </c>
      <c r="D38" s="14" t="s">
        <v>295</v>
      </c>
      <c r="E38" s="15" t="s">
        <v>77</v>
      </c>
      <c r="F38" s="15" t="s">
        <v>291</v>
      </c>
      <c r="G38" s="1" t="s">
        <v>16</v>
      </c>
      <c r="H38" s="14">
        <v>22</v>
      </c>
      <c r="I38" s="14">
        <v>5000</v>
      </c>
      <c r="J38" s="18">
        <f t="shared" si="0"/>
        <v>110000</v>
      </c>
      <c r="K38" s="1" t="s">
        <v>292</v>
      </c>
      <c r="L38" s="1" t="s">
        <v>325</v>
      </c>
      <c r="M38" s="1">
        <v>0</v>
      </c>
    </row>
    <row r="39" spans="1:13" ht="72.75" thickBot="1" x14ac:dyDescent="0.3">
      <c r="A39" s="1">
        <v>24</v>
      </c>
      <c r="B39" s="1" t="s">
        <v>15</v>
      </c>
      <c r="C39" s="14" t="s">
        <v>78</v>
      </c>
      <c r="D39" s="14" t="s">
        <v>296</v>
      </c>
      <c r="E39" s="15" t="s">
        <v>35</v>
      </c>
      <c r="F39" s="15" t="s">
        <v>257</v>
      </c>
      <c r="G39" s="1" t="s">
        <v>16</v>
      </c>
      <c r="H39" s="14">
        <v>35</v>
      </c>
      <c r="I39" s="14">
        <v>800</v>
      </c>
      <c r="J39" s="18">
        <f t="shared" si="0"/>
        <v>28000</v>
      </c>
      <c r="K39" s="1" t="s">
        <v>292</v>
      </c>
      <c r="L39" s="1" t="s">
        <v>325</v>
      </c>
      <c r="M39" s="1">
        <v>0</v>
      </c>
    </row>
    <row r="40" spans="1:13" ht="72.75" thickBot="1" x14ac:dyDescent="0.3">
      <c r="A40" s="1">
        <v>25</v>
      </c>
      <c r="B40" s="1" t="s">
        <v>15</v>
      </c>
      <c r="C40" s="1" t="s">
        <v>169</v>
      </c>
      <c r="D40" s="14" t="s">
        <v>60</v>
      </c>
      <c r="E40" s="15" t="s">
        <v>305</v>
      </c>
      <c r="F40" s="15" t="s">
        <v>274</v>
      </c>
      <c r="G40" s="1" t="s">
        <v>16</v>
      </c>
      <c r="H40" s="14">
        <v>40</v>
      </c>
      <c r="I40" s="14">
        <v>180</v>
      </c>
      <c r="J40" s="18">
        <f t="shared" si="0"/>
        <v>7200</v>
      </c>
      <c r="K40" s="1" t="s">
        <v>292</v>
      </c>
      <c r="L40" s="1" t="s">
        <v>325</v>
      </c>
      <c r="M40" s="1">
        <v>0</v>
      </c>
    </row>
    <row r="41" spans="1:13" ht="72.75" thickBot="1" x14ac:dyDescent="0.3">
      <c r="A41" s="1">
        <v>26</v>
      </c>
      <c r="B41" s="1" t="s">
        <v>15</v>
      </c>
      <c r="C41" s="1" t="s">
        <v>170</v>
      </c>
      <c r="D41" s="14" t="s">
        <v>131</v>
      </c>
      <c r="E41" s="15" t="s">
        <v>306</v>
      </c>
      <c r="F41" s="15" t="s">
        <v>271</v>
      </c>
      <c r="G41" s="1" t="s">
        <v>16</v>
      </c>
      <c r="H41" s="14">
        <v>110</v>
      </c>
      <c r="I41" s="14">
        <v>250</v>
      </c>
      <c r="J41" s="18">
        <f t="shared" si="0"/>
        <v>27500</v>
      </c>
      <c r="K41" s="1" t="s">
        <v>292</v>
      </c>
      <c r="L41" s="1" t="s">
        <v>325</v>
      </c>
      <c r="M41" s="1">
        <v>0</v>
      </c>
    </row>
    <row r="42" spans="1:13" ht="60.75" thickBot="1" x14ac:dyDescent="0.3">
      <c r="A42" s="1">
        <v>27</v>
      </c>
      <c r="B42" s="1" t="s">
        <v>15</v>
      </c>
      <c r="C42" s="1" t="s">
        <v>171</v>
      </c>
      <c r="D42" s="14" t="s">
        <v>122</v>
      </c>
      <c r="E42" s="15" t="s">
        <v>307</v>
      </c>
      <c r="F42" s="15" t="s">
        <v>273</v>
      </c>
      <c r="G42" s="1" t="s">
        <v>16</v>
      </c>
      <c r="H42" s="14">
        <v>85</v>
      </c>
      <c r="I42" s="14">
        <v>240</v>
      </c>
      <c r="J42" s="18">
        <f t="shared" si="0"/>
        <v>20400</v>
      </c>
      <c r="K42" s="1" t="s">
        <v>292</v>
      </c>
      <c r="L42" s="1" t="s">
        <v>325</v>
      </c>
      <c r="M42" s="1">
        <v>0</v>
      </c>
    </row>
    <row r="43" spans="1:13" ht="60.75" thickBot="1" x14ac:dyDescent="0.3">
      <c r="A43" s="1">
        <v>28</v>
      </c>
      <c r="B43" s="1" t="s">
        <v>15</v>
      </c>
      <c r="C43" s="1" t="s">
        <v>174</v>
      </c>
      <c r="D43" s="14" t="s">
        <v>297</v>
      </c>
      <c r="E43" s="15" t="s">
        <v>307</v>
      </c>
      <c r="F43" s="15" t="s">
        <v>273</v>
      </c>
      <c r="G43" s="1" t="s">
        <v>16</v>
      </c>
      <c r="H43" s="14">
        <v>25</v>
      </c>
      <c r="I43" s="14">
        <v>190</v>
      </c>
      <c r="J43" s="18">
        <f t="shared" si="0"/>
        <v>4750</v>
      </c>
      <c r="K43" s="1" t="s">
        <v>292</v>
      </c>
      <c r="L43" s="1" t="s">
        <v>325</v>
      </c>
      <c r="M43" s="1">
        <v>0</v>
      </c>
    </row>
    <row r="44" spans="1:13" ht="72.75" thickBot="1" x14ac:dyDescent="0.3">
      <c r="A44" s="1">
        <v>29</v>
      </c>
      <c r="B44" s="1" t="s">
        <v>15</v>
      </c>
      <c r="C44" s="1" t="s">
        <v>172</v>
      </c>
      <c r="D44" s="14" t="s">
        <v>50</v>
      </c>
      <c r="E44" s="15" t="s">
        <v>306</v>
      </c>
      <c r="F44" s="15" t="s">
        <v>271</v>
      </c>
      <c r="G44" s="1" t="s">
        <v>16</v>
      </c>
      <c r="H44" s="14">
        <v>35</v>
      </c>
      <c r="I44" s="14">
        <v>170</v>
      </c>
      <c r="J44" s="18">
        <f t="shared" si="0"/>
        <v>5950</v>
      </c>
      <c r="K44" s="1" t="s">
        <v>292</v>
      </c>
      <c r="L44" s="1" t="s">
        <v>325</v>
      </c>
      <c r="M44" s="1">
        <v>0</v>
      </c>
    </row>
    <row r="45" spans="1:13" ht="72.75" thickBot="1" x14ac:dyDescent="0.3">
      <c r="A45" s="1">
        <v>30</v>
      </c>
      <c r="B45" s="1" t="s">
        <v>15</v>
      </c>
      <c r="C45" s="1" t="s">
        <v>173</v>
      </c>
      <c r="D45" s="14" t="s">
        <v>112</v>
      </c>
      <c r="E45" s="15" t="s">
        <v>308</v>
      </c>
      <c r="F45" s="15" t="s">
        <v>272</v>
      </c>
      <c r="G45" s="1" t="s">
        <v>16</v>
      </c>
      <c r="H45" s="14">
        <v>90</v>
      </c>
      <c r="I45" s="14">
        <v>340</v>
      </c>
      <c r="J45" s="18">
        <f t="shared" si="0"/>
        <v>30600</v>
      </c>
      <c r="K45" s="1" t="s">
        <v>292</v>
      </c>
      <c r="L45" s="1" t="s">
        <v>325</v>
      </c>
      <c r="M45" s="1">
        <v>0</v>
      </c>
    </row>
    <row r="46" spans="1:13" ht="72.75" thickBot="1" x14ac:dyDescent="0.3">
      <c r="A46" s="1">
        <v>31</v>
      </c>
      <c r="B46" s="1" t="s">
        <v>15</v>
      </c>
      <c r="C46" s="1" t="s">
        <v>174</v>
      </c>
      <c r="D46" s="14" t="s">
        <v>108</v>
      </c>
      <c r="E46" s="15" t="s">
        <v>309</v>
      </c>
      <c r="F46" s="15" t="s">
        <v>271</v>
      </c>
      <c r="G46" s="1" t="s">
        <v>16</v>
      </c>
      <c r="H46" s="14">
        <v>40</v>
      </c>
      <c r="I46" s="14">
        <v>190</v>
      </c>
      <c r="J46" s="18">
        <f t="shared" si="0"/>
        <v>7600</v>
      </c>
      <c r="K46" s="1" t="s">
        <v>292</v>
      </c>
      <c r="L46" s="1" t="s">
        <v>325</v>
      </c>
      <c r="M46" s="1">
        <v>0</v>
      </c>
    </row>
    <row r="47" spans="1:13" ht="72.75" thickBot="1" x14ac:dyDescent="0.3">
      <c r="A47" s="1">
        <v>32</v>
      </c>
      <c r="B47" s="1" t="s">
        <v>15</v>
      </c>
      <c r="C47" s="1" t="s">
        <v>175</v>
      </c>
      <c r="D47" s="14" t="s">
        <v>40</v>
      </c>
      <c r="E47" s="15" t="s">
        <v>39</v>
      </c>
      <c r="F47" s="15" t="s">
        <v>270</v>
      </c>
      <c r="G47" s="1" t="s">
        <v>16</v>
      </c>
      <c r="H47" s="14">
        <v>10</v>
      </c>
      <c r="I47" s="14">
        <v>1800</v>
      </c>
      <c r="J47" s="18">
        <f t="shared" si="0"/>
        <v>18000</v>
      </c>
      <c r="K47" s="1" t="s">
        <v>292</v>
      </c>
      <c r="L47" s="1" t="s">
        <v>325</v>
      </c>
      <c r="M47" s="1">
        <v>0</v>
      </c>
    </row>
    <row r="48" spans="1:13" ht="72.75" thickBot="1" x14ac:dyDescent="0.3">
      <c r="A48" s="1">
        <v>33</v>
      </c>
      <c r="B48" s="1" t="s">
        <v>15</v>
      </c>
      <c r="C48" s="14" t="s">
        <v>140</v>
      </c>
      <c r="D48" s="14" t="s">
        <v>140</v>
      </c>
      <c r="E48" s="15" t="s">
        <v>92</v>
      </c>
      <c r="F48" s="15" t="s">
        <v>269</v>
      </c>
      <c r="G48" s="1" t="s">
        <v>16</v>
      </c>
      <c r="H48" s="14">
        <v>170</v>
      </c>
      <c r="I48" s="14">
        <v>900</v>
      </c>
      <c r="J48" s="18">
        <f t="shared" si="0"/>
        <v>153000</v>
      </c>
      <c r="K48" s="1" t="s">
        <v>292</v>
      </c>
      <c r="L48" s="1" t="s">
        <v>325</v>
      </c>
      <c r="M48" s="1">
        <v>0</v>
      </c>
    </row>
    <row r="49" spans="1:13" ht="48.75" thickBot="1" x14ac:dyDescent="0.3">
      <c r="A49" s="1">
        <v>34</v>
      </c>
      <c r="B49" s="1" t="s">
        <v>15</v>
      </c>
      <c r="C49" s="1" t="s">
        <v>176</v>
      </c>
      <c r="D49" s="14" t="s">
        <v>75</v>
      </c>
      <c r="E49" s="15" t="s">
        <v>76</v>
      </c>
      <c r="F49" s="15" t="s">
        <v>268</v>
      </c>
      <c r="G49" s="1" t="s">
        <v>16</v>
      </c>
      <c r="H49" s="14">
        <v>750</v>
      </c>
      <c r="I49" s="14">
        <v>160</v>
      </c>
      <c r="J49" s="18">
        <f t="shared" si="0"/>
        <v>120000</v>
      </c>
      <c r="K49" s="1" t="s">
        <v>292</v>
      </c>
      <c r="L49" s="1" t="s">
        <v>325</v>
      </c>
      <c r="M49" s="1">
        <v>0</v>
      </c>
    </row>
    <row r="50" spans="1:13" ht="72.75" thickBot="1" x14ac:dyDescent="0.3">
      <c r="A50" s="1">
        <v>35</v>
      </c>
      <c r="B50" s="1" t="s">
        <v>15</v>
      </c>
      <c r="C50" s="14" t="s">
        <v>177</v>
      </c>
      <c r="D50" s="14" t="s">
        <v>43</v>
      </c>
      <c r="E50" s="15" t="s">
        <v>310</v>
      </c>
      <c r="F50" s="15" t="s">
        <v>267</v>
      </c>
      <c r="G50" s="1" t="s">
        <v>16</v>
      </c>
      <c r="H50" s="14">
        <v>165</v>
      </c>
      <c r="I50" s="14">
        <v>240</v>
      </c>
      <c r="J50" s="18">
        <f t="shared" si="0"/>
        <v>39600</v>
      </c>
      <c r="K50" s="1" t="s">
        <v>292</v>
      </c>
      <c r="L50" s="1" t="s">
        <v>325</v>
      </c>
      <c r="M50" s="1">
        <v>0</v>
      </c>
    </row>
    <row r="51" spans="1:13" ht="72.75" thickBot="1" x14ac:dyDescent="0.3">
      <c r="A51" s="1">
        <v>36</v>
      </c>
      <c r="B51" s="1" t="s">
        <v>15</v>
      </c>
      <c r="C51" s="14" t="s">
        <v>179</v>
      </c>
      <c r="D51" s="14" t="s">
        <v>139</v>
      </c>
      <c r="E51" s="15" t="s">
        <v>138</v>
      </c>
      <c r="F51" s="15" t="s">
        <v>266</v>
      </c>
      <c r="G51" s="1" t="s">
        <v>16</v>
      </c>
      <c r="H51" s="14">
        <v>125</v>
      </c>
      <c r="I51" s="14">
        <v>700</v>
      </c>
      <c r="J51" s="18">
        <f t="shared" si="0"/>
        <v>87500</v>
      </c>
      <c r="K51" s="1" t="s">
        <v>292</v>
      </c>
      <c r="L51" s="1" t="s">
        <v>325</v>
      </c>
      <c r="M51" s="1">
        <v>0</v>
      </c>
    </row>
    <row r="52" spans="1:13" ht="84.75" thickBot="1" x14ac:dyDescent="0.3">
      <c r="A52" s="1">
        <v>37</v>
      </c>
      <c r="B52" s="1" t="s">
        <v>15</v>
      </c>
      <c r="C52" s="14" t="s">
        <v>52</v>
      </c>
      <c r="D52" s="14" t="s">
        <v>52</v>
      </c>
      <c r="E52" s="15" t="s">
        <v>51</v>
      </c>
      <c r="F52" s="15" t="s">
        <v>265</v>
      </c>
      <c r="G52" s="1" t="s">
        <v>16</v>
      </c>
      <c r="H52" s="14">
        <v>35</v>
      </c>
      <c r="I52" s="14">
        <v>850</v>
      </c>
      <c r="J52" s="18">
        <f t="shared" si="0"/>
        <v>29750</v>
      </c>
      <c r="K52" s="1" t="s">
        <v>292</v>
      </c>
      <c r="L52" s="1" t="s">
        <v>325</v>
      </c>
      <c r="M52" s="1">
        <v>0</v>
      </c>
    </row>
    <row r="53" spans="1:13" ht="96.75" thickBot="1" x14ac:dyDescent="0.3">
      <c r="A53" s="1">
        <v>38</v>
      </c>
      <c r="B53" s="1" t="s">
        <v>15</v>
      </c>
      <c r="C53" s="1" t="s">
        <v>180</v>
      </c>
      <c r="D53" s="14" t="s">
        <v>54</v>
      </c>
      <c r="E53" s="15" t="s">
        <v>53</v>
      </c>
      <c r="F53" s="15" t="s">
        <v>264</v>
      </c>
      <c r="G53" s="1" t="s">
        <v>17</v>
      </c>
      <c r="H53" s="14">
        <v>260</v>
      </c>
      <c r="I53" s="14">
        <v>500</v>
      </c>
      <c r="J53" s="18">
        <f t="shared" si="0"/>
        <v>130000</v>
      </c>
      <c r="K53" s="1" t="s">
        <v>292</v>
      </c>
      <c r="L53" s="1" t="s">
        <v>325</v>
      </c>
      <c r="M53" s="1">
        <v>0</v>
      </c>
    </row>
    <row r="54" spans="1:13" ht="120.75" thickBot="1" x14ac:dyDescent="0.3">
      <c r="A54" s="1">
        <v>39</v>
      </c>
      <c r="B54" s="1" t="s">
        <v>15</v>
      </c>
      <c r="C54" s="1" t="s">
        <v>181</v>
      </c>
      <c r="D54" s="14" t="s">
        <v>123</v>
      </c>
      <c r="E54" s="15" t="s">
        <v>262</v>
      </c>
      <c r="F54" s="15" t="s">
        <v>263</v>
      </c>
      <c r="G54" s="1" t="s">
        <v>16</v>
      </c>
      <c r="H54" s="14">
        <v>550</v>
      </c>
      <c r="I54" s="14">
        <v>1700</v>
      </c>
      <c r="J54" s="18">
        <f t="shared" si="0"/>
        <v>935000</v>
      </c>
      <c r="K54" s="1" t="s">
        <v>292</v>
      </c>
      <c r="L54" s="1" t="s">
        <v>325</v>
      </c>
      <c r="M54" s="1">
        <v>0</v>
      </c>
    </row>
    <row r="55" spans="1:13" ht="96.75" thickBot="1" x14ac:dyDescent="0.3">
      <c r="A55" s="1">
        <v>40</v>
      </c>
      <c r="B55" s="1" t="s">
        <v>15</v>
      </c>
      <c r="C55" s="1" t="s">
        <v>182</v>
      </c>
      <c r="D55" s="14" t="s">
        <v>150</v>
      </c>
      <c r="E55" s="15" t="s">
        <v>36</v>
      </c>
      <c r="F55" s="15" t="s">
        <v>259</v>
      </c>
      <c r="G55" s="1" t="s">
        <v>17</v>
      </c>
      <c r="H55" s="14">
        <v>210</v>
      </c>
      <c r="I55" s="14">
        <v>800</v>
      </c>
      <c r="J55" s="18">
        <f t="shared" si="0"/>
        <v>168000</v>
      </c>
      <c r="K55" s="1" t="s">
        <v>292</v>
      </c>
      <c r="L55" s="1" t="s">
        <v>325</v>
      </c>
      <c r="M55" s="1">
        <v>0</v>
      </c>
    </row>
    <row r="56" spans="1:13" ht="120.75" thickBot="1" x14ac:dyDescent="0.3">
      <c r="A56" s="1">
        <v>41</v>
      </c>
      <c r="B56" s="1" t="s">
        <v>15</v>
      </c>
      <c r="C56" s="1" t="s">
        <v>187</v>
      </c>
      <c r="D56" s="14" t="s">
        <v>298</v>
      </c>
      <c r="E56" s="15" t="s">
        <v>261</v>
      </c>
      <c r="F56" s="15" t="s">
        <v>260</v>
      </c>
      <c r="G56" s="1" t="s">
        <v>17</v>
      </c>
      <c r="H56" s="14">
        <v>3400</v>
      </c>
      <c r="I56" s="14">
        <v>220</v>
      </c>
      <c r="J56" s="18">
        <f t="shared" si="0"/>
        <v>748000</v>
      </c>
      <c r="K56" s="1" t="s">
        <v>292</v>
      </c>
      <c r="L56" s="1" t="s">
        <v>325</v>
      </c>
      <c r="M56" s="1">
        <v>0</v>
      </c>
    </row>
    <row r="57" spans="1:13" ht="72.75" thickBot="1" x14ac:dyDescent="0.3">
      <c r="A57" s="1">
        <v>42</v>
      </c>
      <c r="B57" s="1" t="s">
        <v>15</v>
      </c>
      <c r="C57" s="1" t="s">
        <v>183</v>
      </c>
      <c r="D57" s="14" t="s">
        <v>97</v>
      </c>
      <c r="E57" s="15" t="s">
        <v>96</v>
      </c>
      <c r="F57" s="15" t="s">
        <v>258</v>
      </c>
      <c r="G57" s="1" t="s">
        <v>16</v>
      </c>
      <c r="H57" s="14">
        <v>1100</v>
      </c>
      <c r="I57" s="14">
        <v>160</v>
      </c>
      <c r="J57" s="18">
        <f t="shared" si="0"/>
        <v>176000</v>
      </c>
      <c r="K57" s="1" t="s">
        <v>292</v>
      </c>
      <c r="L57" s="1" t="s">
        <v>325</v>
      </c>
      <c r="M57" s="1">
        <v>0</v>
      </c>
    </row>
    <row r="58" spans="1:13" ht="108.75" thickBot="1" x14ac:dyDescent="0.3">
      <c r="A58" s="1">
        <v>43</v>
      </c>
      <c r="B58" s="1" t="s">
        <v>15</v>
      </c>
      <c r="C58" s="1" t="s">
        <v>184</v>
      </c>
      <c r="D58" s="14" t="s">
        <v>44</v>
      </c>
      <c r="E58" s="15" t="s">
        <v>255</v>
      </c>
      <c r="F58" s="15" t="s">
        <v>256</v>
      </c>
      <c r="G58" s="1" t="s">
        <v>16</v>
      </c>
      <c r="H58" s="14">
        <v>400</v>
      </c>
      <c r="I58" s="14">
        <v>175</v>
      </c>
      <c r="J58" s="18">
        <f t="shared" si="0"/>
        <v>70000</v>
      </c>
      <c r="K58" s="1" t="s">
        <v>292</v>
      </c>
      <c r="L58" s="1" t="s">
        <v>325</v>
      </c>
      <c r="M58" s="1">
        <v>0</v>
      </c>
    </row>
    <row r="59" spans="1:13" ht="96.75" thickBot="1" x14ac:dyDescent="0.3">
      <c r="A59" s="1">
        <v>44</v>
      </c>
      <c r="B59" s="1" t="s">
        <v>15</v>
      </c>
      <c r="C59" s="1" t="s">
        <v>185</v>
      </c>
      <c r="D59" s="14" t="s">
        <v>73</v>
      </c>
      <c r="E59" s="15" t="s">
        <v>314</v>
      </c>
      <c r="F59" s="15" t="s">
        <v>254</v>
      </c>
      <c r="G59" s="1" t="s">
        <v>16</v>
      </c>
      <c r="H59" s="14">
        <v>1050</v>
      </c>
      <c r="I59" s="14">
        <v>1750</v>
      </c>
      <c r="J59" s="18">
        <f t="shared" si="0"/>
        <v>1837500</v>
      </c>
      <c r="K59" s="1" t="s">
        <v>292</v>
      </c>
      <c r="L59" s="1" t="s">
        <v>325</v>
      </c>
      <c r="M59" s="1">
        <v>0</v>
      </c>
    </row>
    <row r="60" spans="1:13" ht="96.75" thickBot="1" x14ac:dyDescent="0.3">
      <c r="A60" s="1">
        <v>45</v>
      </c>
      <c r="B60" s="1" t="s">
        <v>15</v>
      </c>
      <c r="C60" s="1" t="s">
        <v>186</v>
      </c>
      <c r="D60" s="14" t="s">
        <v>127</v>
      </c>
      <c r="E60" s="15" t="s">
        <v>315</v>
      </c>
      <c r="F60" s="15" t="s">
        <v>253</v>
      </c>
      <c r="G60" s="1" t="s">
        <v>16</v>
      </c>
      <c r="H60" s="14">
        <v>350</v>
      </c>
      <c r="I60" s="14">
        <v>850</v>
      </c>
      <c r="J60" s="18">
        <f t="shared" si="0"/>
        <v>297500</v>
      </c>
      <c r="K60" s="1" t="s">
        <v>292</v>
      </c>
      <c r="L60" s="1" t="s">
        <v>325</v>
      </c>
      <c r="M60" s="1">
        <v>0</v>
      </c>
    </row>
    <row r="61" spans="1:13" ht="60.75" thickBot="1" x14ac:dyDescent="0.3">
      <c r="A61" s="1">
        <v>46</v>
      </c>
      <c r="B61" s="1" t="s">
        <v>15</v>
      </c>
      <c r="C61" s="1" t="s">
        <v>188</v>
      </c>
      <c r="D61" s="14" t="s">
        <v>62</v>
      </c>
      <c r="E61" s="15" t="s">
        <v>61</v>
      </c>
      <c r="F61" s="15" t="s">
        <v>252</v>
      </c>
      <c r="G61" s="1" t="s">
        <v>16</v>
      </c>
      <c r="H61" s="14">
        <v>250</v>
      </c>
      <c r="I61" s="14">
        <v>400</v>
      </c>
      <c r="J61" s="18">
        <f t="shared" si="0"/>
        <v>100000</v>
      </c>
      <c r="K61" s="1" t="s">
        <v>292</v>
      </c>
      <c r="L61" s="1" t="s">
        <v>325</v>
      </c>
      <c r="M61" s="1">
        <v>0</v>
      </c>
    </row>
    <row r="62" spans="1:13" ht="60.75" thickBot="1" x14ac:dyDescent="0.3">
      <c r="A62" s="1">
        <v>47</v>
      </c>
      <c r="B62" s="1" t="s">
        <v>15</v>
      </c>
      <c r="C62" s="1" t="s">
        <v>189</v>
      </c>
      <c r="D62" s="14" t="s">
        <v>120</v>
      </c>
      <c r="E62" s="15" t="s">
        <v>119</v>
      </c>
      <c r="F62" s="15" t="s">
        <v>251</v>
      </c>
      <c r="G62" s="1" t="s">
        <v>16</v>
      </c>
      <c r="H62" s="14">
        <v>250</v>
      </c>
      <c r="I62" s="14">
        <v>500</v>
      </c>
      <c r="J62" s="18">
        <f t="shared" si="0"/>
        <v>125000</v>
      </c>
      <c r="K62" s="1" t="s">
        <v>292</v>
      </c>
      <c r="L62" s="1" t="s">
        <v>325</v>
      </c>
      <c r="M62" s="1">
        <v>0</v>
      </c>
    </row>
    <row r="63" spans="1:13" ht="84.75" thickBot="1" x14ac:dyDescent="0.3">
      <c r="A63" s="1">
        <v>48</v>
      </c>
      <c r="B63" s="1" t="s">
        <v>15</v>
      </c>
      <c r="C63" s="1" t="s">
        <v>300</v>
      </c>
      <c r="D63" s="14" t="s">
        <v>299</v>
      </c>
      <c r="E63" s="15" t="s">
        <v>324</v>
      </c>
      <c r="F63" s="15" t="s">
        <v>250</v>
      </c>
      <c r="G63" s="1" t="s">
        <v>16</v>
      </c>
      <c r="H63" s="14">
        <v>135</v>
      </c>
      <c r="I63" s="14">
        <v>1200</v>
      </c>
      <c r="J63" s="18">
        <f t="shared" si="0"/>
        <v>162000</v>
      </c>
      <c r="K63" s="1" t="s">
        <v>292</v>
      </c>
      <c r="L63" s="1" t="s">
        <v>325</v>
      </c>
      <c r="M63" s="1">
        <v>0</v>
      </c>
    </row>
    <row r="64" spans="1:13" ht="108.75" thickBot="1" x14ac:dyDescent="0.3">
      <c r="A64" s="1">
        <v>49</v>
      </c>
      <c r="B64" s="1" t="s">
        <v>15</v>
      </c>
      <c r="C64" s="14" t="s">
        <v>113</v>
      </c>
      <c r="D64" s="14" t="s">
        <v>113</v>
      </c>
      <c r="E64" s="15" t="s">
        <v>114</v>
      </c>
      <c r="F64" s="15" t="s">
        <v>249</v>
      </c>
      <c r="G64" s="1" t="s">
        <v>16</v>
      </c>
      <c r="H64" s="14">
        <v>50</v>
      </c>
      <c r="I64" s="14">
        <v>500</v>
      </c>
      <c r="J64" s="18">
        <f t="shared" si="0"/>
        <v>25000</v>
      </c>
      <c r="K64" s="1" t="s">
        <v>292</v>
      </c>
      <c r="L64" s="1" t="s">
        <v>325</v>
      </c>
      <c r="M64" s="1">
        <v>0</v>
      </c>
    </row>
    <row r="65" spans="1:13" ht="72.75" thickBot="1" x14ac:dyDescent="0.3">
      <c r="A65" s="1">
        <v>50</v>
      </c>
      <c r="B65" s="1" t="s">
        <v>15</v>
      </c>
      <c r="C65" s="1" t="s">
        <v>190</v>
      </c>
      <c r="D65" s="14" t="s">
        <v>149</v>
      </c>
      <c r="E65" s="15" t="s">
        <v>83</v>
      </c>
      <c r="F65" s="15" t="s">
        <v>248</v>
      </c>
      <c r="G65" s="1" t="s">
        <v>16</v>
      </c>
      <c r="H65" s="14">
        <v>200</v>
      </c>
      <c r="I65" s="14">
        <v>500</v>
      </c>
      <c r="J65" s="18">
        <f t="shared" si="0"/>
        <v>100000</v>
      </c>
      <c r="K65" s="1" t="s">
        <v>292</v>
      </c>
      <c r="L65" s="1" t="s">
        <v>325</v>
      </c>
      <c r="M65" s="1">
        <v>0</v>
      </c>
    </row>
    <row r="66" spans="1:13" ht="84.75" thickBot="1" x14ac:dyDescent="0.3">
      <c r="A66" s="1">
        <v>51</v>
      </c>
      <c r="B66" s="1" t="s">
        <v>15</v>
      </c>
      <c r="C66" s="1" t="s">
        <v>191</v>
      </c>
      <c r="D66" s="14" t="s">
        <v>67</v>
      </c>
      <c r="E66" s="15" t="s">
        <v>66</v>
      </c>
      <c r="F66" s="15" t="s">
        <v>247</v>
      </c>
      <c r="G66" s="1" t="s">
        <v>16</v>
      </c>
      <c r="H66" s="14">
        <v>35</v>
      </c>
      <c r="I66" s="14">
        <v>410</v>
      </c>
      <c r="J66" s="18">
        <f t="shared" si="0"/>
        <v>14350</v>
      </c>
      <c r="K66" s="1" t="s">
        <v>292</v>
      </c>
      <c r="L66" s="1" t="s">
        <v>325</v>
      </c>
      <c r="M66" s="1">
        <v>0</v>
      </c>
    </row>
    <row r="67" spans="1:13" ht="72.75" thickBot="1" x14ac:dyDescent="0.3">
      <c r="A67" s="1">
        <v>52</v>
      </c>
      <c r="B67" s="1" t="s">
        <v>15</v>
      </c>
      <c r="C67" s="1" t="s">
        <v>192</v>
      </c>
      <c r="D67" s="14" t="s">
        <v>65</v>
      </c>
      <c r="E67" s="15" t="s">
        <v>311</v>
      </c>
      <c r="F67" s="15" t="s">
        <v>246</v>
      </c>
      <c r="G67" s="1" t="s">
        <v>16</v>
      </c>
      <c r="H67" s="14">
        <v>230</v>
      </c>
      <c r="I67" s="14">
        <v>320</v>
      </c>
      <c r="J67" s="18">
        <f t="shared" si="0"/>
        <v>73600</v>
      </c>
      <c r="K67" s="1" t="s">
        <v>292</v>
      </c>
      <c r="L67" s="1" t="s">
        <v>325</v>
      </c>
      <c r="M67" s="1">
        <v>0</v>
      </c>
    </row>
    <row r="68" spans="1:13" ht="84.75" thickBot="1" x14ac:dyDescent="0.3">
      <c r="A68" s="1">
        <v>53</v>
      </c>
      <c r="B68" s="1" t="s">
        <v>15</v>
      </c>
      <c r="C68" s="1" t="s">
        <v>193</v>
      </c>
      <c r="D68" s="14" t="s">
        <v>45</v>
      </c>
      <c r="E68" s="15" t="s">
        <v>46</v>
      </c>
      <c r="F68" s="15" t="s">
        <v>245</v>
      </c>
      <c r="G68" s="1" t="s">
        <v>16</v>
      </c>
      <c r="H68" s="14">
        <v>350</v>
      </c>
      <c r="I68" s="14">
        <v>850</v>
      </c>
      <c r="J68" s="18">
        <f t="shared" si="0"/>
        <v>297500</v>
      </c>
      <c r="K68" s="1" t="s">
        <v>292</v>
      </c>
      <c r="L68" s="1" t="s">
        <v>325</v>
      </c>
      <c r="M68" s="1">
        <v>0</v>
      </c>
    </row>
    <row r="69" spans="1:13" ht="84.75" thickBot="1" x14ac:dyDescent="0.3">
      <c r="A69" s="1">
        <v>54</v>
      </c>
      <c r="B69" s="1" t="s">
        <v>15</v>
      </c>
      <c r="C69" s="1" t="s">
        <v>194</v>
      </c>
      <c r="D69" s="14" t="s">
        <v>47</v>
      </c>
      <c r="E69" s="15" t="s">
        <v>46</v>
      </c>
      <c r="F69" s="15" t="s">
        <v>245</v>
      </c>
      <c r="G69" s="1" t="s">
        <v>16</v>
      </c>
      <c r="H69" s="14">
        <v>470</v>
      </c>
      <c r="I69" s="14">
        <v>670</v>
      </c>
      <c r="J69" s="18">
        <f t="shared" si="0"/>
        <v>314900</v>
      </c>
      <c r="K69" s="1" t="s">
        <v>292</v>
      </c>
      <c r="L69" s="1" t="s">
        <v>325</v>
      </c>
      <c r="M69" s="1">
        <v>0</v>
      </c>
    </row>
    <row r="70" spans="1:13" ht="72.75" thickBot="1" x14ac:dyDescent="0.3">
      <c r="A70" s="1">
        <v>55</v>
      </c>
      <c r="B70" s="1" t="s">
        <v>15</v>
      </c>
      <c r="C70" s="1" t="s">
        <v>199</v>
      </c>
      <c r="D70" s="14" t="s">
        <v>301</v>
      </c>
      <c r="E70" s="15" t="s">
        <v>126</v>
      </c>
      <c r="F70" s="15" t="s">
        <v>241</v>
      </c>
      <c r="G70" s="1" t="s">
        <v>16</v>
      </c>
      <c r="H70" s="14">
        <v>170</v>
      </c>
      <c r="I70" s="14">
        <v>800</v>
      </c>
      <c r="J70" s="18">
        <f t="shared" si="0"/>
        <v>136000</v>
      </c>
      <c r="K70" s="1" t="s">
        <v>292</v>
      </c>
      <c r="L70" s="1" t="s">
        <v>325</v>
      </c>
      <c r="M70" s="1">
        <v>0</v>
      </c>
    </row>
    <row r="71" spans="1:13" ht="84.75" thickBot="1" x14ac:dyDescent="0.3">
      <c r="A71" s="1">
        <v>56</v>
      </c>
      <c r="B71" s="1" t="s">
        <v>15</v>
      </c>
      <c r="C71" s="1" t="s">
        <v>323</v>
      </c>
      <c r="D71" s="14" t="s">
        <v>302</v>
      </c>
      <c r="E71" s="15" t="s">
        <v>46</v>
      </c>
      <c r="F71" s="15" t="s">
        <v>245</v>
      </c>
      <c r="G71" s="1" t="s">
        <v>16</v>
      </c>
      <c r="H71" s="14">
        <v>400</v>
      </c>
      <c r="I71" s="14">
        <v>1200</v>
      </c>
      <c r="J71" s="18">
        <f t="shared" si="0"/>
        <v>480000</v>
      </c>
      <c r="K71" s="1" t="s">
        <v>292</v>
      </c>
      <c r="L71" s="1" t="s">
        <v>325</v>
      </c>
      <c r="M71" s="1">
        <v>0</v>
      </c>
    </row>
    <row r="72" spans="1:13" ht="108.75" thickBot="1" x14ac:dyDescent="0.3">
      <c r="A72" s="1">
        <v>57</v>
      </c>
      <c r="B72" s="1" t="s">
        <v>15</v>
      </c>
      <c r="C72" s="1" t="s">
        <v>195</v>
      </c>
      <c r="D72" s="14" t="s">
        <v>55</v>
      </c>
      <c r="E72" s="15" t="s">
        <v>56</v>
      </c>
      <c r="F72" s="15" t="s">
        <v>244</v>
      </c>
      <c r="G72" s="1" t="s">
        <v>16</v>
      </c>
      <c r="H72" s="14">
        <v>525</v>
      </c>
      <c r="I72" s="14">
        <v>400</v>
      </c>
      <c r="J72" s="18">
        <f t="shared" si="0"/>
        <v>210000</v>
      </c>
      <c r="K72" s="1" t="s">
        <v>292</v>
      </c>
      <c r="L72" s="1" t="s">
        <v>325</v>
      </c>
      <c r="M72" s="1">
        <v>0</v>
      </c>
    </row>
    <row r="73" spans="1:13" ht="120.75" thickBot="1" x14ac:dyDescent="0.3">
      <c r="A73" s="1">
        <v>58</v>
      </c>
      <c r="B73" s="1" t="s">
        <v>15</v>
      </c>
      <c r="C73" s="1" t="s">
        <v>196</v>
      </c>
      <c r="D73" s="14" t="s">
        <v>49</v>
      </c>
      <c r="E73" s="15" t="s">
        <v>48</v>
      </c>
      <c r="F73" s="15" t="s">
        <v>235</v>
      </c>
      <c r="G73" s="1" t="s">
        <v>16</v>
      </c>
      <c r="H73" s="14">
        <v>75</v>
      </c>
      <c r="I73" s="14">
        <v>1300</v>
      </c>
      <c r="J73" s="18">
        <f t="shared" si="0"/>
        <v>97500</v>
      </c>
      <c r="K73" s="1" t="s">
        <v>292</v>
      </c>
      <c r="L73" s="1" t="s">
        <v>325</v>
      </c>
      <c r="M73" s="1">
        <v>0</v>
      </c>
    </row>
    <row r="74" spans="1:13" ht="96.75" thickBot="1" x14ac:dyDescent="0.3">
      <c r="A74" s="1">
        <v>59</v>
      </c>
      <c r="B74" s="1" t="s">
        <v>15</v>
      </c>
      <c r="C74" s="1" t="s">
        <v>197</v>
      </c>
      <c r="D74" s="14" t="s">
        <v>57</v>
      </c>
      <c r="E74" s="15" t="s">
        <v>58</v>
      </c>
      <c r="F74" s="15" t="s">
        <v>243</v>
      </c>
      <c r="G74" s="1" t="s">
        <v>16</v>
      </c>
      <c r="H74" s="14">
        <v>770</v>
      </c>
      <c r="I74" s="14">
        <v>280</v>
      </c>
      <c r="J74" s="18">
        <f t="shared" si="0"/>
        <v>215600</v>
      </c>
      <c r="K74" s="1" t="s">
        <v>292</v>
      </c>
      <c r="L74" s="1" t="s">
        <v>325</v>
      </c>
      <c r="M74" s="1">
        <v>0</v>
      </c>
    </row>
    <row r="75" spans="1:13" ht="48.75" thickBot="1" x14ac:dyDescent="0.3">
      <c r="A75" s="1">
        <v>60</v>
      </c>
      <c r="B75" s="1" t="s">
        <v>15</v>
      </c>
      <c r="C75" s="1" t="s">
        <v>198</v>
      </c>
      <c r="D75" s="14" t="s">
        <v>146</v>
      </c>
      <c r="E75" s="15" t="s">
        <v>72</v>
      </c>
      <c r="F75" s="15" t="s">
        <v>242</v>
      </c>
      <c r="G75" s="1" t="s">
        <v>16</v>
      </c>
      <c r="H75" s="14">
        <v>480</v>
      </c>
      <c r="I75" s="14">
        <v>190</v>
      </c>
      <c r="J75" s="18">
        <f t="shared" si="0"/>
        <v>91200</v>
      </c>
      <c r="K75" s="1" t="s">
        <v>292</v>
      </c>
      <c r="L75" s="1" t="s">
        <v>325</v>
      </c>
      <c r="M75" s="1">
        <v>0</v>
      </c>
    </row>
    <row r="76" spans="1:13" ht="96.75" thickBot="1" x14ac:dyDescent="0.3">
      <c r="A76" s="1">
        <v>61</v>
      </c>
      <c r="B76" s="1" t="s">
        <v>15</v>
      </c>
      <c r="C76" s="1" t="s">
        <v>202</v>
      </c>
      <c r="D76" s="14" t="s">
        <v>200</v>
      </c>
      <c r="E76" s="15" t="s">
        <v>201</v>
      </c>
      <c r="F76" s="15" t="s">
        <v>240</v>
      </c>
      <c r="G76" s="1" t="s">
        <v>16</v>
      </c>
      <c r="H76" s="14">
        <v>20</v>
      </c>
      <c r="I76" s="14">
        <v>800</v>
      </c>
      <c r="J76" s="18">
        <f t="shared" si="0"/>
        <v>16000</v>
      </c>
      <c r="K76" s="1" t="s">
        <v>292</v>
      </c>
      <c r="L76" s="1" t="s">
        <v>325</v>
      </c>
      <c r="M76" s="1">
        <v>0</v>
      </c>
    </row>
    <row r="77" spans="1:13" ht="60.75" thickBot="1" x14ac:dyDescent="0.3">
      <c r="A77" s="1">
        <v>62</v>
      </c>
      <c r="B77" s="1" t="s">
        <v>15</v>
      </c>
      <c r="C77" s="1" t="s">
        <v>203</v>
      </c>
      <c r="D77" s="14" t="s">
        <v>133</v>
      </c>
      <c r="E77" s="15" t="s">
        <v>132</v>
      </c>
      <c r="F77" s="15" t="s">
        <v>239</v>
      </c>
      <c r="G77" s="1" t="s">
        <v>16</v>
      </c>
      <c r="H77" s="14">
        <v>35</v>
      </c>
      <c r="I77" s="14">
        <v>600</v>
      </c>
      <c r="J77" s="18">
        <f t="shared" si="0"/>
        <v>21000</v>
      </c>
      <c r="K77" s="1" t="s">
        <v>292</v>
      </c>
      <c r="L77" s="1" t="s">
        <v>325</v>
      </c>
      <c r="M77" s="1">
        <v>0</v>
      </c>
    </row>
    <row r="78" spans="1:13" ht="108.75" thickBot="1" x14ac:dyDescent="0.3">
      <c r="A78" s="1">
        <v>63</v>
      </c>
      <c r="B78" s="1" t="s">
        <v>15</v>
      </c>
      <c r="C78" s="1" t="s">
        <v>204</v>
      </c>
      <c r="D78" s="14" t="s">
        <v>125</v>
      </c>
      <c r="E78" s="15" t="s">
        <v>124</v>
      </c>
      <c r="F78" s="15" t="s">
        <v>238</v>
      </c>
      <c r="G78" s="1" t="s">
        <v>16</v>
      </c>
      <c r="H78" s="14">
        <v>125</v>
      </c>
      <c r="I78" s="14">
        <v>680</v>
      </c>
      <c r="J78" s="18">
        <f t="shared" si="0"/>
        <v>85000</v>
      </c>
      <c r="K78" s="1" t="s">
        <v>292</v>
      </c>
      <c r="L78" s="1" t="s">
        <v>325</v>
      </c>
      <c r="M78" s="1">
        <v>0</v>
      </c>
    </row>
    <row r="79" spans="1:13" ht="108.75" thickBot="1" x14ac:dyDescent="0.3">
      <c r="A79" s="1">
        <v>64</v>
      </c>
      <c r="B79" s="1" t="s">
        <v>15</v>
      </c>
      <c r="C79" s="1" t="s">
        <v>205</v>
      </c>
      <c r="D79" s="14" t="s">
        <v>147</v>
      </c>
      <c r="E79" s="15" t="s">
        <v>59</v>
      </c>
      <c r="F79" s="15" t="s">
        <v>237</v>
      </c>
      <c r="G79" s="1" t="s">
        <v>17</v>
      </c>
      <c r="H79" s="14">
        <v>2100</v>
      </c>
      <c r="I79" s="14">
        <v>230</v>
      </c>
      <c r="J79" s="18">
        <f t="shared" si="0"/>
        <v>483000</v>
      </c>
      <c r="K79" s="1" t="s">
        <v>292</v>
      </c>
      <c r="L79" s="1" t="s">
        <v>325</v>
      </c>
      <c r="M79" s="1">
        <v>0</v>
      </c>
    </row>
    <row r="80" spans="1:13" ht="72.75" thickBot="1" x14ac:dyDescent="0.3">
      <c r="A80" s="1">
        <v>65</v>
      </c>
      <c r="B80" s="1" t="s">
        <v>15</v>
      </c>
      <c r="C80" s="1" t="s">
        <v>206</v>
      </c>
      <c r="D80" s="14" t="s">
        <v>82</v>
      </c>
      <c r="E80" s="15" t="s">
        <v>81</v>
      </c>
      <c r="F80" s="15" t="s">
        <v>236</v>
      </c>
      <c r="G80" s="1" t="s">
        <v>16</v>
      </c>
      <c r="H80" s="14">
        <v>100</v>
      </c>
      <c r="I80" s="14">
        <v>65</v>
      </c>
      <c r="J80" s="18">
        <f t="shared" ref="J80:J94" si="1">H80*I80</f>
        <v>6500</v>
      </c>
      <c r="K80" s="1" t="s">
        <v>292</v>
      </c>
      <c r="L80" s="1" t="s">
        <v>325</v>
      </c>
      <c r="M80" s="1">
        <v>0</v>
      </c>
    </row>
    <row r="81" spans="1:13" ht="120.75" thickBot="1" x14ac:dyDescent="0.3">
      <c r="A81" s="1">
        <v>66</v>
      </c>
      <c r="B81" s="1" t="s">
        <v>15</v>
      </c>
      <c r="C81" s="1" t="s">
        <v>207</v>
      </c>
      <c r="D81" s="14" t="s">
        <v>148</v>
      </c>
      <c r="E81" s="15" t="s">
        <v>48</v>
      </c>
      <c r="F81" s="15" t="s">
        <v>235</v>
      </c>
      <c r="G81" s="1" t="s">
        <v>16</v>
      </c>
      <c r="H81" s="14">
        <v>50</v>
      </c>
      <c r="I81" s="14">
        <v>1200</v>
      </c>
      <c r="J81" s="18">
        <f t="shared" si="1"/>
        <v>60000</v>
      </c>
      <c r="K81" s="1" t="s">
        <v>292</v>
      </c>
      <c r="L81" s="1" t="s">
        <v>325</v>
      </c>
      <c r="M81" s="1">
        <v>0</v>
      </c>
    </row>
    <row r="82" spans="1:13" ht="72.75" thickBot="1" x14ac:dyDescent="0.3">
      <c r="A82" s="1">
        <v>67</v>
      </c>
      <c r="B82" s="1" t="s">
        <v>15</v>
      </c>
      <c r="C82" s="1" t="s">
        <v>208</v>
      </c>
      <c r="D82" s="14" t="s">
        <v>107</v>
      </c>
      <c r="E82" s="15" t="s">
        <v>316</v>
      </c>
      <c r="F82" s="15" t="s">
        <v>317</v>
      </c>
      <c r="G82" s="1" t="s">
        <v>16</v>
      </c>
      <c r="H82" s="14">
        <v>25</v>
      </c>
      <c r="I82" s="14">
        <v>3000</v>
      </c>
      <c r="J82" s="18">
        <f t="shared" si="1"/>
        <v>75000</v>
      </c>
      <c r="K82" s="1" t="s">
        <v>292</v>
      </c>
      <c r="L82" s="1" t="s">
        <v>325</v>
      </c>
      <c r="M82" s="1">
        <v>0</v>
      </c>
    </row>
    <row r="83" spans="1:13" ht="60.75" thickBot="1" x14ac:dyDescent="0.3">
      <c r="A83" s="1">
        <v>68</v>
      </c>
      <c r="B83" s="1" t="s">
        <v>15</v>
      </c>
      <c r="C83" s="1" t="s">
        <v>209</v>
      </c>
      <c r="D83" s="14" t="s">
        <v>41</v>
      </c>
      <c r="E83" s="15" t="s">
        <v>42</v>
      </c>
      <c r="F83" s="15" t="s">
        <v>234</v>
      </c>
      <c r="G83" s="1" t="s">
        <v>16</v>
      </c>
      <c r="H83" s="14">
        <v>170</v>
      </c>
      <c r="I83" s="14">
        <v>380</v>
      </c>
      <c r="J83" s="18">
        <f t="shared" si="1"/>
        <v>64600</v>
      </c>
      <c r="K83" s="1" t="s">
        <v>292</v>
      </c>
      <c r="L83" s="1" t="s">
        <v>325</v>
      </c>
      <c r="M83" s="1">
        <v>0</v>
      </c>
    </row>
    <row r="84" spans="1:13" ht="96.75" thickBot="1" x14ac:dyDescent="0.3">
      <c r="A84" s="1">
        <v>69</v>
      </c>
      <c r="B84" s="1" t="s">
        <v>15</v>
      </c>
      <c r="C84" s="1" t="s">
        <v>210</v>
      </c>
      <c r="D84" s="14" t="s">
        <v>129</v>
      </c>
      <c r="E84" s="15" t="s">
        <v>130</v>
      </c>
      <c r="F84" s="15" t="s">
        <v>233</v>
      </c>
      <c r="G84" s="1" t="s">
        <v>16</v>
      </c>
      <c r="H84" s="14">
        <v>60</v>
      </c>
      <c r="I84" s="14">
        <v>600</v>
      </c>
      <c r="J84" s="18">
        <f t="shared" si="1"/>
        <v>36000</v>
      </c>
      <c r="K84" s="1" t="s">
        <v>292</v>
      </c>
      <c r="L84" s="1" t="s">
        <v>325</v>
      </c>
      <c r="M84" s="1">
        <v>0</v>
      </c>
    </row>
    <row r="85" spans="1:13" ht="96.75" thickBot="1" x14ac:dyDescent="0.3">
      <c r="A85" s="1">
        <v>70</v>
      </c>
      <c r="B85" s="1" t="s">
        <v>15</v>
      </c>
      <c r="C85" s="1" t="s">
        <v>211</v>
      </c>
      <c r="D85" s="14" t="s">
        <v>128</v>
      </c>
      <c r="E85" s="15" t="s">
        <v>130</v>
      </c>
      <c r="F85" s="15" t="s">
        <v>233</v>
      </c>
      <c r="G85" s="1" t="s">
        <v>16</v>
      </c>
      <c r="H85" s="14">
        <v>75</v>
      </c>
      <c r="I85" s="14">
        <v>1700</v>
      </c>
      <c r="J85" s="18">
        <f t="shared" si="1"/>
        <v>127500</v>
      </c>
      <c r="K85" s="1" t="s">
        <v>292</v>
      </c>
      <c r="L85" s="1" t="s">
        <v>325</v>
      </c>
      <c r="M85" s="1">
        <v>0</v>
      </c>
    </row>
    <row r="86" spans="1:13" ht="84.75" thickBot="1" x14ac:dyDescent="0.3">
      <c r="A86" s="1">
        <v>71</v>
      </c>
      <c r="B86" s="1" t="s">
        <v>15</v>
      </c>
      <c r="C86" s="1" t="s">
        <v>213</v>
      </c>
      <c r="D86" s="14" t="s">
        <v>303</v>
      </c>
      <c r="E86" s="15" t="s">
        <v>121</v>
      </c>
      <c r="F86" s="15" t="s">
        <v>231</v>
      </c>
      <c r="G86" s="1" t="s">
        <v>16</v>
      </c>
      <c r="H86" s="14">
        <v>65</v>
      </c>
      <c r="I86" s="14">
        <v>1250</v>
      </c>
      <c r="J86" s="18">
        <f t="shared" si="1"/>
        <v>81250</v>
      </c>
      <c r="K86" s="1" t="s">
        <v>292</v>
      </c>
      <c r="L86" s="1" t="s">
        <v>325</v>
      </c>
      <c r="M86" s="1">
        <v>0</v>
      </c>
    </row>
    <row r="87" spans="1:13" ht="120.75" thickBot="1" x14ac:dyDescent="0.3">
      <c r="A87" s="1">
        <v>72</v>
      </c>
      <c r="B87" s="1" t="s">
        <v>15</v>
      </c>
      <c r="C87" s="1" t="s">
        <v>212</v>
      </c>
      <c r="D87" s="14" t="s">
        <v>64</v>
      </c>
      <c r="E87" s="15" t="s">
        <v>63</v>
      </c>
      <c r="F87" s="15" t="s">
        <v>232</v>
      </c>
      <c r="G87" s="1" t="s">
        <v>16</v>
      </c>
      <c r="H87" s="14">
        <v>700</v>
      </c>
      <c r="I87" s="14">
        <v>750</v>
      </c>
      <c r="J87" s="18">
        <f t="shared" si="1"/>
        <v>525000</v>
      </c>
      <c r="K87" s="1" t="s">
        <v>292</v>
      </c>
      <c r="L87" s="1" t="s">
        <v>325</v>
      </c>
      <c r="M87" s="1">
        <v>0</v>
      </c>
    </row>
    <row r="88" spans="1:13" ht="60.75" thickBot="1" x14ac:dyDescent="0.3">
      <c r="A88" s="1">
        <v>73</v>
      </c>
      <c r="B88" s="4" t="s">
        <v>15</v>
      </c>
      <c r="C88" s="4" t="s">
        <v>214</v>
      </c>
      <c r="D88" s="2" t="s">
        <v>111</v>
      </c>
      <c r="E88" s="3" t="s">
        <v>312</v>
      </c>
      <c r="F88" s="3" t="s">
        <v>230</v>
      </c>
      <c r="G88" s="4" t="s">
        <v>20</v>
      </c>
      <c r="H88" s="2">
        <v>35</v>
      </c>
      <c r="I88" s="2">
        <v>550</v>
      </c>
      <c r="J88" s="18">
        <f t="shared" si="1"/>
        <v>19250</v>
      </c>
      <c r="K88" s="1" t="s">
        <v>292</v>
      </c>
      <c r="L88" s="1" t="s">
        <v>325</v>
      </c>
      <c r="M88" s="1">
        <v>0</v>
      </c>
    </row>
    <row r="89" spans="1:13" ht="132.75" thickBot="1" x14ac:dyDescent="0.3">
      <c r="A89" s="1">
        <v>74</v>
      </c>
      <c r="B89" s="1" t="s">
        <v>15</v>
      </c>
      <c r="C89" s="1" t="s">
        <v>215</v>
      </c>
      <c r="D89" s="2" t="s">
        <v>18</v>
      </c>
      <c r="E89" s="3" t="s">
        <v>318</v>
      </c>
      <c r="F89" s="3" t="s">
        <v>229</v>
      </c>
      <c r="G89" s="4" t="s">
        <v>16</v>
      </c>
      <c r="H89" s="2">
        <v>2250</v>
      </c>
      <c r="I89" s="2">
        <v>190</v>
      </c>
      <c r="J89" s="18">
        <f t="shared" si="1"/>
        <v>427500</v>
      </c>
      <c r="K89" s="1" t="s">
        <v>292</v>
      </c>
      <c r="L89" s="1" t="s">
        <v>325</v>
      </c>
      <c r="M89" s="1">
        <v>0</v>
      </c>
    </row>
    <row r="90" spans="1:13" ht="96.75" thickBot="1" x14ac:dyDescent="0.3">
      <c r="A90" s="1">
        <v>75</v>
      </c>
      <c r="B90" s="4" t="s">
        <v>15</v>
      </c>
      <c r="C90" s="4" t="s">
        <v>216</v>
      </c>
      <c r="D90" s="2" t="s">
        <v>19</v>
      </c>
      <c r="E90" s="3" t="s">
        <v>227</v>
      </c>
      <c r="F90" s="3" t="s">
        <v>228</v>
      </c>
      <c r="G90" s="4" t="s">
        <v>16</v>
      </c>
      <c r="H90" s="2">
        <v>1700</v>
      </c>
      <c r="I90" s="2">
        <v>210</v>
      </c>
      <c r="J90" s="18">
        <f t="shared" si="1"/>
        <v>357000</v>
      </c>
      <c r="K90" s="1" t="s">
        <v>292</v>
      </c>
      <c r="L90" s="1" t="s">
        <v>325</v>
      </c>
      <c r="M90" s="1">
        <v>0</v>
      </c>
    </row>
    <row r="91" spans="1:13" ht="60.75" thickBot="1" x14ac:dyDescent="0.3">
      <c r="A91" s="1">
        <v>76</v>
      </c>
      <c r="B91" s="1" t="s">
        <v>15</v>
      </c>
      <c r="C91" s="1" t="s">
        <v>217</v>
      </c>
      <c r="D91" s="2" t="s">
        <v>80</v>
      </c>
      <c r="E91" s="3" t="s">
        <v>79</v>
      </c>
      <c r="F91" s="3" t="s">
        <v>226</v>
      </c>
      <c r="G91" s="4" t="s">
        <v>16</v>
      </c>
      <c r="H91" s="2">
        <v>100</v>
      </c>
      <c r="I91" s="2">
        <v>650</v>
      </c>
      <c r="J91" s="18">
        <f t="shared" si="1"/>
        <v>65000</v>
      </c>
      <c r="K91" s="1" t="s">
        <v>292</v>
      </c>
      <c r="L91" s="1" t="s">
        <v>325</v>
      </c>
      <c r="M91" s="1">
        <v>0</v>
      </c>
    </row>
    <row r="92" spans="1:13" ht="84.75" thickBot="1" x14ac:dyDescent="0.3">
      <c r="A92" s="1">
        <v>77</v>
      </c>
      <c r="B92" s="4" t="s">
        <v>15</v>
      </c>
      <c r="C92" s="4" t="s">
        <v>218</v>
      </c>
      <c r="D92" s="2" t="s">
        <v>110</v>
      </c>
      <c r="E92" s="3" t="s">
        <v>109</v>
      </c>
      <c r="F92" s="3" t="s">
        <v>225</v>
      </c>
      <c r="G92" s="4" t="s">
        <v>16</v>
      </c>
      <c r="H92" s="2">
        <v>3</v>
      </c>
      <c r="I92" s="2">
        <v>2300</v>
      </c>
      <c r="J92" s="18">
        <f t="shared" si="1"/>
        <v>6900</v>
      </c>
      <c r="K92" s="1" t="s">
        <v>292</v>
      </c>
      <c r="L92" s="1" t="s">
        <v>325</v>
      </c>
      <c r="M92" s="1">
        <v>0</v>
      </c>
    </row>
    <row r="93" spans="1:13" ht="60.75" thickBot="1" x14ac:dyDescent="0.3">
      <c r="A93" s="1">
        <v>78</v>
      </c>
      <c r="B93" s="1" t="s">
        <v>15</v>
      </c>
      <c r="C93" s="1" t="s">
        <v>219</v>
      </c>
      <c r="D93" s="2" t="s">
        <v>106</v>
      </c>
      <c r="E93" s="3" t="s">
        <v>105</v>
      </c>
      <c r="F93" s="3" t="s">
        <v>224</v>
      </c>
      <c r="G93" s="4" t="s">
        <v>16</v>
      </c>
      <c r="H93" s="2">
        <v>75</v>
      </c>
      <c r="I93" s="2">
        <v>1300</v>
      </c>
      <c r="J93" s="18">
        <f t="shared" si="1"/>
        <v>97500</v>
      </c>
      <c r="K93" s="1" t="s">
        <v>292</v>
      </c>
      <c r="L93" s="1" t="s">
        <v>325</v>
      </c>
      <c r="M93" s="1">
        <v>0</v>
      </c>
    </row>
    <row r="94" spans="1:13" ht="72.75" thickBot="1" x14ac:dyDescent="0.3">
      <c r="A94" s="1">
        <v>79</v>
      </c>
      <c r="B94" s="4" t="s">
        <v>15</v>
      </c>
      <c r="C94" s="4" t="s">
        <v>220</v>
      </c>
      <c r="D94" s="2" t="s">
        <v>101</v>
      </c>
      <c r="E94" s="3" t="s">
        <v>100</v>
      </c>
      <c r="F94" s="3" t="s">
        <v>223</v>
      </c>
      <c r="G94" s="4" t="s">
        <v>16</v>
      </c>
      <c r="H94" s="2">
        <v>660</v>
      </c>
      <c r="I94" s="2">
        <v>360</v>
      </c>
      <c r="J94" s="18">
        <f t="shared" si="1"/>
        <v>237600</v>
      </c>
      <c r="K94" s="1" t="s">
        <v>292</v>
      </c>
      <c r="L94" s="1" t="s">
        <v>325</v>
      </c>
      <c r="M94" s="1">
        <v>0</v>
      </c>
    </row>
    <row r="95" spans="1:13" ht="60.75" thickBot="1" x14ac:dyDescent="0.3">
      <c r="A95" s="4">
        <v>80</v>
      </c>
      <c r="B95" s="4" t="s">
        <v>15</v>
      </c>
      <c r="C95" s="4" t="s">
        <v>221</v>
      </c>
      <c r="D95" s="2" t="s">
        <v>134</v>
      </c>
      <c r="E95" s="3" t="s">
        <v>135</v>
      </c>
      <c r="F95" s="3" t="s">
        <v>222</v>
      </c>
      <c r="G95" s="4" t="s">
        <v>20</v>
      </c>
      <c r="H95" s="2">
        <v>11400</v>
      </c>
      <c r="I95" s="2">
        <v>30</v>
      </c>
      <c r="J95" s="18">
        <f t="shared" ref="J95" si="2">H95*I95</f>
        <v>342000</v>
      </c>
      <c r="K95" s="4" t="s">
        <v>292</v>
      </c>
      <c r="L95" s="1" t="s">
        <v>325</v>
      </c>
      <c r="M95" s="4">
        <v>0</v>
      </c>
    </row>
    <row r="96" spans="1:13" x14ac:dyDescent="0.25">
      <c r="J96" s="17">
        <f>SUM(J16:J95)</f>
        <v>13277000</v>
      </c>
    </row>
  </sheetData>
  <sortState xmlns:xlrd2="http://schemas.microsoft.com/office/spreadsheetml/2017/richdata2" ref="A15:M92">
    <sortCondition ref="D16"/>
  </sortState>
  <mergeCells count="5">
    <mergeCell ref="I2:M2"/>
    <mergeCell ref="I6:M6"/>
    <mergeCell ref="A8:M8"/>
    <mergeCell ref="A10:M10"/>
    <mergeCell ref="A11:M11"/>
  </mergeCells>
  <pageMargins left="0.23622047244094491" right="0.23622047244094491" top="0.15748031496062992" bottom="0.19685039370078741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Bakytgul</cp:lastModifiedBy>
  <cp:lastPrinted>2018-12-29T05:11:25Z</cp:lastPrinted>
  <dcterms:created xsi:type="dcterms:W3CDTF">2018-01-01T13:16:36Z</dcterms:created>
  <dcterms:modified xsi:type="dcterms:W3CDTF">2020-01-02T06:53:44Z</dcterms:modified>
</cp:coreProperties>
</file>